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0" windowWidth="11355" windowHeight="9150" firstSheet="1" activeTab="2"/>
  </bookViews>
  <sheets>
    <sheet name="прил1" sheetId="1" state="hidden" r:id="rId1"/>
    <sheet name="Приложение № 1" sheetId="24" r:id="rId2"/>
    <sheet name="Приложение № 2" sheetId="23" r:id="rId3"/>
    <sheet name="Приложение № 3" sheetId="22" r:id="rId4"/>
    <sheet name="прил1а" sheetId="4" state="hidden" r:id="rId5"/>
    <sheet name="прил3" sheetId="5" state="hidden" r:id="rId6"/>
    <sheet name="прил3 а" sheetId="6" state="hidden" r:id="rId7"/>
    <sheet name="прил4" sheetId="3" state="hidden" r:id="rId8"/>
  </sheets>
  <definedNames>
    <definedName name="_xlnm.Print_Area" localSheetId="2">'Приложение № 2'!$A$1:$J$30</definedName>
  </definedNames>
  <calcPr calcId="124519"/>
</workbook>
</file>

<file path=xl/calcChain.xml><?xml version="1.0" encoding="utf-8"?>
<calcChain xmlns="http://schemas.openxmlformats.org/spreadsheetml/2006/main">
  <c r="K13" i="24"/>
  <c r="R13"/>
  <c r="M13"/>
  <c r="U16"/>
  <c r="T16"/>
  <c r="S16"/>
  <c r="R15"/>
  <c r="R14"/>
  <c r="P16"/>
  <c r="O16"/>
  <c r="N16"/>
  <c r="M15"/>
  <c r="M14"/>
  <c r="G13"/>
  <c r="G15"/>
  <c r="K15" s="1"/>
  <c r="G14"/>
  <c r="G16" s="1"/>
  <c r="AA23" i="22"/>
  <c r="W23"/>
  <c r="Z23" s="1"/>
  <c r="R23"/>
  <c r="U23" s="1"/>
  <c r="M23"/>
  <c r="I23"/>
  <c r="L23" s="1"/>
  <c r="D23"/>
  <c r="G23" s="1"/>
  <c r="AA22"/>
  <c r="W22"/>
  <c r="Z22" s="1"/>
  <c r="R22"/>
  <c r="U22" s="1"/>
  <c r="M22"/>
  <c r="I22"/>
  <c r="L22" s="1"/>
  <c r="D22"/>
  <c r="G22" s="1"/>
  <c r="AC27"/>
  <c r="AB27"/>
  <c r="Y27"/>
  <c r="X27"/>
  <c r="V27"/>
  <c r="K27"/>
  <c r="J27"/>
  <c r="H27"/>
  <c r="F27"/>
  <c r="E27"/>
  <c r="C27"/>
  <c r="B27"/>
  <c r="I14"/>
  <c r="L14" s="1"/>
  <c r="D15"/>
  <c r="G15" s="1"/>
  <c r="L16" i="24"/>
  <c r="F16"/>
  <c r="I13" i="22"/>
  <c r="D13"/>
  <c r="B12"/>
  <c r="AA12" s="1"/>
  <c r="AB12" s="1"/>
  <c r="AC12" s="1"/>
  <c r="K14" i="24"/>
  <c r="E16"/>
  <c r="H16"/>
  <c r="I16"/>
  <c r="J16"/>
  <c r="G14" i="23"/>
  <c r="G15"/>
  <c r="H15" s="1"/>
  <c r="I15" s="1"/>
  <c r="J15" s="1"/>
  <c r="G20"/>
  <c r="H20" s="1"/>
  <c r="I20" s="1"/>
  <c r="J20" s="1"/>
  <c r="G19"/>
  <c r="H19" s="1"/>
  <c r="I19" s="1"/>
  <c r="J19" s="1"/>
  <c r="G18"/>
  <c r="H18" s="1"/>
  <c r="I18" s="1"/>
  <c r="J18" s="1"/>
  <c r="G17"/>
  <c r="H17" s="1"/>
  <c r="I17" s="1"/>
  <c r="J17" s="1"/>
  <c r="G16"/>
  <c r="H16" s="1"/>
  <c r="I16" s="1"/>
  <c r="J16" s="1"/>
  <c r="H14"/>
  <c r="I14" s="1"/>
  <c r="J14" s="1"/>
  <c r="AA26" i="22"/>
  <c r="AA25"/>
  <c r="AA24"/>
  <c r="AA21"/>
  <c r="AA20"/>
  <c r="AA19"/>
  <c r="AA18"/>
  <c r="AA17"/>
  <c r="AA16"/>
  <c r="AA15"/>
  <c r="AA14"/>
  <c r="AA13"/>
  <c r="AA27" s="1"/>
  <c r="W26"/>
  <c r="Z26" s="1"/>
  <c r="W25"/>
  <c r="Z25" s="1"/>
  <c r="W24"/>
  <c r="Z24" s="1"/>
  <c r="W21"/>
  <c r="Z21" s="1"/>
  <c r="W20"/>
  <c r="Z20" s="1"/>
  <c r="W19"/>
  <c r="Z19" s="1"/>
  <c r="W18"/>
  <c r="Z18" s="1"/>
  <c r="W17"/>
  <c r="Z17" s="1"/>
  <c r="W16"/>
  <c r="Z16" s="1"/>
  <c r="W15"/>
  <c r="Z15" s="1"/>
  <c r="W14"/>
  <c r="Z14" s="1"/>
  <c r="W13"/>
  <c r="Z13" s="1"/>
  <c r="T27"/>
  <c r="S27"/>
  <c r="R26"/>
  <c r="U26" s="1"/>
  <c r="R25"/>
  <c r="U25" s="1"/>
  <c r="R24"/>
  <c r="U24" s="1"/>
  <c r="R21"/>
  <c r="U21" s="1"/>
  <c r="R20"/>
  <c r="U20" s="1"/>
  <c r="R19"/>
  <c r="U19" s="1"/>
  <c r="R18"/>
  <c r="U18" s="1"/>
  <c r="R17"/>
  <c r="U17" s="1"/>
  <c r="R16"/>
  <c r="U16" s="1"/>
  <c r="R15"/>
  <c r="U15" s="1"/>
  <c r="R14"/>
  <c r="U14" s="1"/>
  <c r="R13"/>
  <c r="U13" s="1"/>
  <c r="P27"/>
  <c r="O27"/>
  <c r="N27"/>
  <c r="M26"/>
  <c r="M25"/>
  <c r="M24"/>
  <c r="M21"/>
  <c r="M20"/>
  <c r="M19"/>
  <c r="M18"/>
  <c r="M17"/>
  <c r="M16"/>
  <c r="M15"/>
  <c r="M14"/>
  <c r="M13"/>
  <c r="I20"/>
  <c r="L20" s="1"/>
  <c r="I26"/>
  <c r="L26" s="1"/>
  <c r="I25"/>
  <c r="L25" s="1"/>
  <c r="I24"/>
  <c r="L24" s="1"/>
  <c r="I21"/>
  <c r="L21" s="1"/>
  <c r="I19"/>
  <c r="L19" s="1"/>
  <c r="I18"/>
  <c r="L18" s="1"/>
  <c r="I17"/>
  <c r="L17" s="1"/>
  <c r="I16"/>
  <c r="L16" s="1"/>
  <c r="I15"/>
  <c r="L15" s="1"/>
  <c r="D26"/>
  <c r="G26" s="1"/>
  <c r="D25"/>
  <c r="G25" s="1"/>
  <c r="D24"/>
  <c r="G24" s="1"/>
  <c r="D21"/>
  <c r="G21" s="1"/>
  <c r="D20"/>
  <c r="G20" s="1"/>
  <c r="D19"/>
  <c r="G19" s="1"/>
  <c r="D18"/>
  <c r="G18" s="1"/>
  <c r="D17"/>
  <c r="G17" s="1"/>
  <c r="D16"/>
  <c r="G16" s="1"/>
  <c r="D14"/>
  <c r="G14" s="1"/>
  <c r="D27" l="1"/>
  <c r="G13"/>
  <c r="M16" i="24"/>
  <c r="M27" i="22"/>
  <c r="I27"/>
  <c r="Q15" i="24"/>
  <c r="R16"/>
  <c r="Q13"/>
  <c r="Q16" s="1"/>
  <c r="Z27" i="22"/>
  <c r="G27"/>
  <c r="U27"/>
  <c r="R27"/>
  <c r="L13"/>
  <c r="L27" s="1"/>
  <c r="W27"/>
  <c r="Q14" i="24"/>
  <c r="K16"/>
</calcChain>
</file>

<file path=xl/sharedStrings.xml><?xml version="1.0" encoding="utf-8"?>
<sst xmlns="http://schemas.openxmlformats.org/spreadsheetml/2006/main" count="340" uniqueCount="179">
  <si>
    <t>№ п/п</t>
  </si>
  <si>
    <t>всего</t>
  </si>
  <si>
    <t>в том числе</t>
  </si>
  <si>
    <t>2009 год</t>
  </si>
  <si>
    <t>2010 год</t>
  </si>
  <si>
    <t>Количество услуг</t>
  </si>
  <si>
    <t>+/-</t>
  </si>
  <si>
    <t>оплата труда с начислениями</t>
  </si>
  <si>
    <t>материальные расходы</t>
  </si>
  <si>
    <t xml:space="preserve">коммунальные услуги </t>
  </si>
  <si>
    <t>6=5-4</t>
  </si>
  <si>
    <t>7=8+9+10</t>
  </si>
  <si>
    <t>Норматив расходов на единицу услуги, тыс. рублей</t>
  </si>
  <si>
    <t>приказом департамента финансов Приморского края</t>
  </si>
  <si>
    <t>от _______       _______________________2009 г.</t>
  </si>
  <si>
    <t xml:space="preserve">Руководитель         </t>
  </si>
  <si>
    <t xml:space="preserve">Исполнитель </t>
  </si>
  <si>
    <t>Тел.</t>
  </si>
  <si>
    <t xml:space="preserve">     подпись</t>
  </si>
  <si>
    <t>Наименование показателя</t>
  </si>
  <si>
    <t>Итого</t>
  </si>
  <si>
    <t>x</t>
  </si>
  <si>
    <t>Количество учреждений</t>
  </si>
  <si>
    <t>Штатная численность (среднегодовая)</t>
  </si>
  <si>
    <t>в том числе по КОСГУ:</t>
  </si>
  <si>
    <t>целевая статья</t>
  </si>
  <si>
    <t>в том числе по типам учреждений</t>
  </si>
  <si>
    <t>Всего по учреждениям</t>
  </si>
  <si>
    <t>Расходы на оказание государственных услуг всего, тыс. рублей</t>
  </si>
  <si>
    <t>…</t>
  </si>
  <si>
    <t xml:space="preserve">Приложение № 1а </t>
  </si>
  <si>
    <t>ед. измерения</t>
  </si>
  <si>
    <t>11=5*7</t>
  </si>
  <si>
    <t xml:space="preserve">Расходы на оказание государственных услуг, тыс. рублей
</t>
  </si>
  <si>
    <t>Код расходов по БК</t>
  </si>
  <si>
    <t>подраздел</t>
  </si>
  <si>
    <t>целевая
статья</t>
  </si>
  <si>
    <t>вид
расходов</t>
  </si>
  <si>
    <t>Итого по ГРБС</t>
  </si>
  <si>
    <t xml:space="preserve">от    .06.2009   №    </t>
  </si>
  <si>
    <t>Тыс. рублей</t>
  </si>
  <si>
    <t>Наименование бюджетного ассигнования (наименование целевой статьи)</t>
  </si>
  <si>
    <t xml:space="preserve"> Объем бюджетных ассигнований, тыс. руб.</t>
  </si>
  <si>
    <t>Метод планирования*
(нормативный,
индексации,
плановый,
иной)</t>
  </si>
  <si>
    <t>КОСГУ</t>
  </si>
  <si>
    <t>8=7-6</t>
  </si>
  <si>
    <t>%</t>
  </si>
  <si>
    <t xml:space="preserve">отклонение </t>
  </si>
  <si>
    <t>9=7/6*100</t>
  </si>
  <si>
    <t>Приложение № 4</t>
  </si>
  <si>
    <t>РАСЧЕТ</t>
  </si>
  <si>
    <t>Вид бюджетного ассигнования</t>
  </si>
  <si>
    <t>(нормативный метод)</t>
  </si>
  <si>
    <t>Наименование субсидии</t>
  </si>
  <si>
    <t>Ед изм.</t>
  </si>
  <si>
    <t>операции сектора гос. управле-ния</t>
  </si>
  <si>
    <t>отпускная цена товара (работ, услуг), руб.</t>
  </si>
  <si>
    <t>экономи-чески обоснован-ная цена товара (работ, услуг), руб.</t>
  </si>
  <si>
    <t>объем товаров (работ, услуг), ед изм.</t>
  </si>
  <si>
    <t>объем бюджетных ассигнова-ний, тыс. руб.</t>
  </si>
  <si>
    <t xml:space="preserve"> расчетный объем бюджетных ассигнов-аний, тыс. руб.</t>
  </si>
  <si>
    <t>10=(7-8)*9</t>
  </si>
  <si>
    <t>14=(11-12)*13</t>
  </si>
  <si>
    <t xml:space="preserve">ИТОГО </t>
  </si>
  <si>
    <t>Цели кредитования, определенные нормативными правовыми актами Администрации Приморского края</t>
  </si>
  <si>
    <t xml:space="preserve">Дата, номер норматив-ного правового акта </t>
  </si>
  <si>
    <t>под-раздел</t>
  </si>
  <si>
    <t>вид
расхо-дов</t>
  </si>
  <si>
    <t>размер предоста-вленного кредита, тыс. руб.</t>
  </si>
  <si>
    <t>ссудная задолжен-ность, по которой исчисля-ется субсидия, тыс. руб</t>
  </si>
  <si>
    <t>количе-ство дней поль-зования кредитом</t>
  </si>
  <si>
    <t>процен-тная ставка по кредиту, % годовых</t>
  </si>
  <si>
    <t>доля возмеще-ния затрат по уплате процентов</t>
  </si>
  <si>
    <t>объем бюджетных ассигнований, тыс. руб.</t>
  </si>
  <si>
    <t>размер планируе-мого кредита, тыс. руб.</t>
  </si>
  <si>
    <t>ссудная задолжен-ность, по которой исчисля-ется субсидия, тыс. руб.</t>
  </si>
  <si>
    <t xml:space="preserve"> расчетный объем бюджетных ассигнований, тыс. руб.</t>
  </si>
  <si>
    <t>12=(8*9*10)/(100%*365дн)*11</t>
  </si>
  <si>
    <t>18=(14*15*16)/(100%*365дн)*17</t>
  </si>
  <si>
    <t>Приложение № 3а</t>
  </si>
  <si>
    <t>Главный распорядитель  средств  краевого бюджета</t>
  </si>
  <si>
    <t>Главный распорядитель  средств краевого бюджета</t>
  </si>
  <si>
    <t xml:space="preserve"> 2010 год</t>
  </si>
  <si>
    <t>* в соответствии с Перечнем государственных услуг, предоставляемых физическим и юридическим лицам краевыми государственными учреждениями, по которым должен проводится учет в их предоставлении, установленным постановлением Администрации Приморского края от 21 декабря 2007 года № 337-па «О проведении ежегодной оценки потребности в предоставлении государственных услуг, по которым должен проводиться учет в их предоставлении, физическим и юридическим лицам краевыми государственными учреждениями»</t>
  </si>
  <si>
    <t xml:space="preserve">Главный распорядитель  средств краевого бюджета </t>
  </si>
  <si>
    <t>Главный распорядитель средств краевого бюджета</t>
  </si>
  <si>
    <t>Действующие расходные обязательства Приморского края</t>
  </si>
  <si>
    <t>Итого по действующим расходным обязательствам Приморского края</t>
  </si>
  <si>
    <t>Принимаемые расходные обязательства Приморского края</t>
  </si>
  <si>
    <t xml:space="preserve">* в столбце 10 отражается  наименование метода  </t>
  </si>
  <si>
    <t>Итого по принимаемым расходным обязательствам Приморского края</t>
  </si>
  <si>
    <t>Предварительный перечень бюджетных ассигнований краевого бюджета                                                 на 2010 год</t>
  </si>
  <si>
    <t>расшифровка подписи</t>
  </si>
  <si>
    <t>2009г.</t>
  </si>
  <si>
    <t>2010г.</t>
  </si>
  <si>
    <t xml:space="preserve">
2009 год</t>
  </si>
  <si>
    <t>(наименование главного распорядителя  средств краевого бюджета)</t>
  </si>
  <si>
    <t>к Порядку планирования бюджетных ассигнований</t>
  </si>
  <si>
    <t>краевого бюджета на 2010 год, утвержденному</t>
  </si>
  <si>
    <t xml:space="preserve"> индивидуальным предпринимателям,физическим лицам - производителям товаров, работ, услуг</t>
  </si>
  <si>
    <t xml:space="preserve">Расчет бюджетных ассигнований на оказание государственных услуг физическим и юридическим лицам краевыми государственными
 бюджетными учреждениями  по целевым статьям  и кодам классификации операций сектора государственного управления
</t>
  </si>
  <si>
    <t xml:space="preserve">от   10.06.2009г.  № 53     </t>
  </si>
  <si>
    <t>от    10.06.2009г. №  53</t>
  </si>
  <si>
    <t xml:space="preserve">бюджетных ассигнований на предоставление субсидий юридическим лицам (за исключением субсидий государственным (муниципальным) учреждениям),
</t>
  </si>
  <si>
    <t xml:space="preserve">бюджетных ассигнований на предоставление субсидий юридическим лицам (за исключением субсидий государственным (муниципальным) учреждениям), индивидуальным предпринимателям, физическим лицам - производителям товаров, работ, услуг
</t>
  </si>
  <si>
    <t>Расчет бюджетных ассигнований на оказание муниципальных  услуг физическим и юридическим лицам
 муниципальными учреждениями</t>
  </si>
  <si>
    <t>Наименование услуг</t>
  </si>
  <si>
    <t>наименование главного распорядителя )</t>
  </si>
  <si>
    <t>Приложение №1 а к Методике</t>
  </si>
  <si>
    <t>Приложение № 11</t>
  </si>
  <si>
    <t xml:space="preserve">наименование главного распорядителя  </t>
  </si>
  <si>
    <t>Субъект бюджетного планирования</t>
  </si>
  <si>
    <t>Очередной финансовый год</t>
  </si>
  <si>
    <t>подпись</t>
  </si>
  <si>
    <t>Наименование показателей</t>
  </si>
  <si>
    <t>Электропотребление</t>
  </si>
  <si>
    <t>Теплопотребление</t>
  </si>
  <si>
    <t>Итого коммунальные расходы</t>
  </si>
  <si>
    <t>Наименование целевых статей (краткое), бюджетных обязательств</t>
  </si>
  <si>
    <t>ИТОГО</t>
  </si>
  <si>
    <t>Руководитель     СБП</t>
  </si>
  <si>
    <t>тел.</t>
  </si>
  <si>
    <t>Начисления на выплаты по оплате труда</t>
  </si>
  <si>
    <t>Расчет бюджетных ассигнований на обеспечение выполнения функций казенных учреждений</t>
  </si>
  <si>
    <t>Водоотведение</t>
  </si>
  <si>
    <t>Плата за сброс загрязняющих веществ с 1 куб.м сточных вод</t>
  </si>
  <si>
    <t xml:space="preserve">Субъект бюджетного планирования: </t>
  </si>
  <si>
    <t>Первый год планового периода</t>
  </si>
  <si>
    <t>Второй год планового периода</t>
  </si>
  <si>
    <r>
      <t xml:space="preserve">Очередной финансовый год                                       </t>
    </r>
    <r>
      <rPr>
        <b/>
        <sz val="8"/>
        <rFont val="Times New Roman"/>
        <family val="1"/>
        <charset val="204"/>
      </rPr>
      <t xml:space="preserve">  </t>
    </r>
  </si>
  <si>
    <t>Увеличение стоимости материальных запасов</t>
  </si>
  <si>
    <t>Арендная плата за пользование имуществом</t>
  </si>
  <si>
    <t>утвержденные лимиты на очередной финансовый год</t>
  </si>
  <si>
    <t xml:space="preserve">       расшифровка подписи</t>
  </si>
  <si>
    <t xml:space="preserve">        расшифровка подписи</t>
  </si>
  <si>
    <t>Приложение № 2</t>
  </si>
  <si>
    <r>
      <t xml:space="preserve">Расчет бюджетных ассигнований на оплату коммунальных услуг </t>
    </r>
    <r>
      <rPr>
        <sz val="14"/>
        <rFont val="Times New Roman"/>
        <family val="1"/>
        <charset val="204"/>
      </rPr>
      <t xml:space="preserve"> (СВОД)</t>
    </r>
  </si>
  <si>
    <t>Расчет бюджетных ассигнований на очередной финансовый год и на плановый период муниципальных бюджетных и автономных учреждений (СВОД)</t>
  </si>
  <si>
    <t>Утвержденные бюджетные ассигнования на текущий финансовый год</t>
  </si>
  <si>
    <t xml:space="preserve">Утвержденные бюджетные ассигнования  текущий финансовый год 
 </t>
  </si>
  <si>
    <t>(руб.)</t>
  </si>
  <si>
    <t>Теплоноситель (холодная вода для подогрева)</t>
  </si>
  <si>
    <t>Водопотребление (холодная вода)</t>
  </si>
  <si>
    <t>* при отсутствии решения уполномоченного органа о тарифе за единицу объема потребления коммунальных услуг на очередной год применяется тариф, установленный уполномоченным органом на текущий год</t>
  </si>
  <si>
    <t xml:space="preserve"> тариф за единицу объема потребления с НДС, руб.*</t>
  </si>
  <si>
    <t xml:space="preserve"> расчетный объем бюджетных ассигнований по утвержденным лимитам </t>
  </si>
  <si>
    <t>7=5*6</t>
  </si>
  <si>
    <t xml:space="preserve"> расчетный объем бюджетных ассигнований по утвержденным лимитам с учетом индексации по методике</t>
  </si>
  <si>
    <t>Руководитель  СБП</t>
  </si>
  <si>
    <t xml:space="preserve"> принимаемые обязательства</t>
  </si>
  <si>
    <t>действующие обязательства</t>
  </si>
  <si>
    <t xml:space="preserve">Утвержденные объемы финансовых средств </t>
  </si>
  <si>
    <t>ИТОГО проектные объемы финансовых средств</t>
  </si>
  <si>
    <r>
      <t xml:space="preserve">Первый год планового периода                                      </t>
    </r>
    <r>
      <rPr>
        <b/>
        <sz val="8"/>
        <rFont val="Times New Roman"/>
        <family val="1"/>
        <charset val="204"/>
      </rPr>
      <t xml:space="preserve">  </t>
    </r>
  </si>
  <si>
    <t xml:space="preserve"> действующие обязательства</t>
  </si>
  <si>
    <t xml:space="preserve"> </t>
  </si>
  <si>
    <t xml:space="preserve">Приложение № 1                                                                        </t>
  </si>
  <si>
    <t xml:space="preserve">Второй год планового периода   </t>
  </si>
  <si>
    <t>руб.</t>
  </si>
  <si>
    <t>Отклонение (гр.7-гр.6)</t>
  </si>
  <si>
    <t>Отклонение  (гр.13-гр.12)</t>
  </si>
  <si>
    <t>Отклонение  (гр.4-гр.3)</t>
  </si>
  <si>
    <t xml:space="preserve">Отклонение (гр.9-гр.8)
</t>
  </si>
  <si>
    <t xml:space="preserve">Отклонение (гр.19-гр.18)
</t>
  </si>
  <si>
    <t xml:space="preserve">Отклонение (гр.24-гр.23)
</t>
  </si>
  <si>
    <t>Транспортные услуги</t>
  </si>
  <si>
    <t>Коммунальные услуги</t>
  </si>
  <si>
    <t>Услуги по содержанию имущества</t>
  </si>
  <si>
    <t>Прочие расходы</t>
  </si>
  <si>
    <t xml:space="preserve">Увеличение стоимости основных средств </t>
  </si>
  <si>
    <t xml:space="preserve">Услуги связи </t>
  </si>
  <si>
    <t>Заработная плата</t>
  </si>
  <si>
    <t>Прочие выплаты</t>
  </si>
  <si>
    <t>Прочие работы, услуги</t>
  </si>
  <si>
    <t>Пособия по социальной помощи населению</t>
  </si>
  <si>
    <t>Пенсии, пособия, выплачиваемые организациями сектора государственного управления</t>
  </si>
  <si>
    <t>из них на реализацию Указов Президента РФ</t>
  </si>
  <si>
    <t>к Методике планирования бюджетных ассигнований городского бюджета на очередной финансовый год и на плановый период</t>
  </si>
  <si>
    <t>Приложение № 3                                                                                                            к Методике планирования бюджетных ассигнований городского бюджета на очередной финансовый год и на плановый период</t>
  </si>
</sst>
</file>

<file path=xl/styles.xml><?xml version="1.0" encoding="utf-8"?>
<styleSheet xmlns="http://schemas.openxmlformats.org/spreadsheetml/2006/main">
  <numFmts count="1">
    <numFmt numFmtId="164" formatCode="0.0"/>
  </numFmts>
  <fonts count="44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1"/>
      <name val="Arial Cyr"/>
      <charset val="204"/>
    </font>
    <font>
      <b/>
      <sz val="11"/>
      <name val="Arial Cyr"/>
      <charset val="204"/>
    </font>
    <font>
      <sz val="9"/>
      <name val="Arial Cyr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i/>
      <sz val="8"/>
      <name val="Arial Cyr"/>
      <charset val="204"/>
    </font>
    <font>
      <i/>
      <sz val="10"/>
      <name val="Arial Cyr"/>
      <charset val="204"/>
    </font>
    <font>
      <u/>
      <sz val="11"/>
      <name val="Arial Cyr"/>
      <charset val="204"/>
    </font>
    <font>
      <sz val="6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Helv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i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i/>
      <sz val="9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5">
    <xf numFmtId="0" fontId="0" fillId="0" borderId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8" fillId="26" borderId="16" applyNumberFormat="0" applyAlignment="0" applyProtection="0"/>
    <xf numFmtId="0" fontId="29" fillId="27" borderId="17" applyNumberFormat="0" applyAlignment="0" applyProtection="0"/>
    <xf numFmtId="0" fontId="30" fillId="27" borderId="16" applyNumberFormat="0" applyAlignment="0" applyProtection="0"/>
    <xf numFmtId="0" fontId="31" fillId="0" borderId="18" applyNumberFormat="0" applyFill="0" applyAlignment="0" applyProtection="0"/>
    <xf numFmtId="0" fontId="32" fillId="0" borderId="19" applyNumberFormat="0" applyFill="0" applyAlignment="0" applyProtection="0"/>
    <xf numFmtId="0" fontId="33" fillId="0" borderId="20" applyNumberFormat="0" applyFill="0" applyAlignment="0" applyProtection="0"/>
    <xf numFmtId="0" fontId="33" fillId="0" borderId="0" applyNumberFormat="0" applyFill="0" applyBorder="0" applyAlignment="0" applyProtection="0"/>
    <xf numFmtId="0" fontId="34" fillId="0" borderId="21" applyNumberFormat="0" applyFill="0" applyAlignment="0" applyProtection="0"/>
    <xf numFmtId="0" fontId="35" fillId="28" borderId="22" applyNumberFormat="0" applyAlignment="0" applyProtection="0"/>
    <xf numFmtId="0" fontId="36" fillId="0" borderId="0" applyNumberFormat="0" applyFill="0" applyBorder="0" applyAlignment="0" applyProtection="0"/>
    <xf numFmtId="0" fontId="37" fillId="29" borderId="0" applyNumberFormat="0" applyBorder="0" applyAlignment="0" applyProtection="0"/>
    <xf numFmtId="0" fontId="12" fillId="0" borderId="0"/>
    <xf numFmtId="0" fontId="26" fillId="0" borderId="0"/>
    <xf numFmtId="0" fontId="38" fillId="30" borderId="0" applyNumberFormat="0" applyBorder="0" applyAlignment="0" applyProtection="0"/>
    <xf numFmtId="0" fontId="39" fillId="0" borderId="0" applyNumberFormat="0" applyFill="0" applyBorder="0" applyAlignment="0" applyProtection="0"/>
    <xf numFmtId="0" fontId="26" fillId="31" borderId="23" applyNumberFormat="0" applyFont="0" applyAlignment="0" applyProtection="0"/>
    <xf numFmtId="0" fontId="40" fillId="0" borderId="24" applyNumberFormat="0" applyFill="0" applyAlignment="0" applyProtection="0"/>
    <xf numFmtId="0" fontId="19" fillId="0" borderId="0"/>
    <xf numFmtId="0" fontId="41" fillId="0" borderId="0" applyNumberFormat="0" applyFill="0" applyBorder="0" applyAlignment="0" applyProtection="0"/>
    <xf numFmtId="0" fontId="42" fillId="32" borderId="0" applyNumberFormat="0" applyBorder="0" applyAlignment="0" applyProtection="0"/>
  </cellStyleXfs>
  <cellXfs count="295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3" fillId="0" borderId="0" xfId="0" applyFont="1" applyAlignment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/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4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left" wrapText="1"/>
    </xf>
    <xf numFmtId="3" fontId="3" fillId="0" borderId="0" xfId="0" applyNumberFormat="1" applyFont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/>
    <xf numFmtId="0" fontId="2" fillId="0" borderId="0" xfId="0" applyFont="1" applyAlignment="1">
      <alignment vertical="top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6" fillId="0" borderId="0" xfId="0" applyFont="1"/>
    <xf numFmtId="0" fontId="2" fillId="0" borderId="1" xfId="0" applyFont="1" applyBorder="1" applyAlignment="1"/>
    <xf numFmtId="0" fontId="0" fillId="0" borderId="1" xfId="0" applyBorder="1" applyAlignment="1"/>
    <xf numFmtId="0" fontId="0" fillId="0" borderId="1" xfId="0" applyBorder="1"/>
    <xf numFmtId="0" fontId="8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/>
    <xf numFmtId="0" fontId="9" fillId="0" borderId="1" xfId="0" applyFont="1" applyBorder="1" applyAlignment="1"/>
    <xf numFmtId="0" fontId="9" fillId="0" borderId="1" xfId="0" applyFont="1" applyBorder="1"/>
    <xf numFmtId="0" fontId="9" fillId="0" borderId="0" xfId="0" applyFont="1"/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1" xfId="0" applyFont="1" applyBorder="1" applyAlignment="1"/>
    <xf numFmtId="0" fontId="1" fillId="0" borderId="4" xfId="0" applyFont="1" applyFill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4" fillId="0" borderId="0" xfId="0" applyFont="1" applyAlignment="1">
      <alignment horizontal="center" vertical="top"/>
    </xf>
    <xf numFmtId="0" fontId="10" fillId="0" borderId="3" xfId="0" applyFont="1" applyBorder="1" applyAlignment="1"/>
    <xf numFmtId="0" fontId="10" fillId="0" borderId="3" xfId="0" applyFont="1" applyBorder="1" applyAlignment="1">
      <alignment horizontal="left"/>
    </xf>
    <xf numFmtId="0" fontId="10" fillId="0" borderId="3" xfId="0" applyFont="1" applyBorder="1"/>
    <xf numFmtId="0" fontId="10" fillId="0" borderId="0" xfId="0" applyFont="1" applyBorder="1"/>
    <xf numFmtId="0" fontId="3" fillId="0" borderId="5" xfId="0" applyFont="1" applyBorder="1" applyAlignment="1"/>
    <xf numFmtId="0" fontId="3" fillId="0" borderId="5" xfId="0" applyFont="1" applyBorder="1" applyAlignment="1">
      <alignment horizontal="left"/>
    </xf>
    <xf numFmtId="0" fontId="3" fillId="0" borderId="5" xfId="0" applyFont="1" applyBorder="1"/>
    <xf numFmtId="0" fontId="3" fillId="0" borderId="0" xfId="0" applyFont="1" applyBorder="1"/>
    <xf numFmtId="0" fontId="0" fillId="0" borderId="3" xfId="0" applyBorder="1" applyAlignment="1">
      <alignment horizontal="right"/>
    </xf>
    <xf numFmtId="0" fontId="3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4" fillId="0" borderId="1" xfId="0" applyFont="1" applyBorder="1"/>
    <xf numFmtId="0" fontId="11" fillId="0" borderId="1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0" fontId="13" fillId="0" borderId="0" xfId="0" applyFont="1"/>
    <xf numFmtId="0" fontId="17" fillId="0" borderId="0" xfId="0" applyFont="1" applyAlignment="1">
      <alignment horizontal="center"/>
    </xf>
    <xf numFmtId="0" fontId="17" fillId="0" borderId="0" xfId="0" applyFont="1"/>
    <xf numFmtId="0" fontId="17" fillId="0" borderId="3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/>
    </xf>
    <xf numFmtId="0" fontId="21" fillId="0" borderId="2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0" xfId="0" applyFont="1" applyAlignment="1"/>
    <xf numFmtId="0" fontId="22" fillId="0" borderId="0" xfId="0" applyFont="1" applyAlignment="1">
      <alignment horizontal="center"/>
    </xf>
    <xf numFmtId="0" fontId="22" fillId="0" borderId="0" xfId="0" applyFont="1" applyAlignment="1"/>
    <xf numFmtId="0" fontId="21" fillId="0" borderId="0" xfId="0" applyFont="1" applyFill="1" applyBorder="1" applyAlignment="1">
      <alignment horizontal="left"/>
    </xf>
    <xf numFmtId="0" fontId="13" fillId="0" borderId="0" xfId="0" applyFont="1" applyBorder="1"/>
    <xf numFmtId="0" fontId="13" fillId="0" borderId="0" xfId="0" applyFont="1" applyBorder="1" applyAlignment="1"/>
    <xf numFmtId="0" fontId="22" fillId="0" borderId="1" xfId="0" applyFont="1" applyBorder="1"/>
    <xf numFmtId="0" fontId="13" fillId="0" borderId="1" xfId="0" applyFont="1" applyBorder="1" applyAlignment="1">
      <alignment horizontal="left" wrapText="1"/>
    </xf>
    <xf numFmtId="49" fontId="13" fillId="0" borderId="1" xfId="0" applyNumberFormat="1" applyFont="1" applyBorder="1" applyAlignment="1">
      <alignment horizontal="center"/>
    </xf>
    <xf numFmtId="0" fontId="22" fillId="0" borderId="1" xfId="0" applyFont="1" applyBorder="1" applyAlignment="1">
      <alignment horizontal="left" wrapText="1"/>
    </xf>
    <xf numFmtId="0" fontId="22" fillId="0" borderId="1" xfId="0" applyFont="1" applyFill="1" applyBorder="1" applyAlignment="1">
      <alignment horizontal="left" wrapText="1"/>
    </xf>
    <xf numFmtId="0" fontId="22" fillId="0" borderId="0" xfId="0" applyFont="1"/>
    <xf numFmtId="0" fontId="22" fillId="0" borderId="1" xfId="0" applyFont="1" applyBorder="1" applyAlignment="1">
      <alignment vertical="justify"/>
    </xf>
    <xf numFmtId="0" fontId="13" fillId="0" borderId="0" xfId="0" applyFont="1" applyAlignment="1">
      <alignment wrapText="1"/>
    </xf>
    <xf numFmtId="49" fontId="13" fillId="0" borderId="1" xfId="0" applyNumberFormat="1" applyFont="1" applyBorder="1"/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/>
    </xf>
    <xf numFmtId="0" fontId="13" fillId="0" borderId="3" xfId="0" applyFont="1" applyBorder="1" applyAlignment="1"/>
    <xf numFmtId="0" fontId="13" fillId="0" borderId="1" xfId="0" applyFont="1" applyBorder="1" applyAlignment="1">
      <alignment wrapText="1"/>
    </xf>
    <xf numFmtId="0" fontId="17" fillId="0" borderId="0" xfId="0" applyFont="1" applyBorder="1" applyAlignment="1"/>
    <xf numFmtId="0" fontId="17" fillId="0" borderId="0" xfId="0" applyFont="1" applyBorder="1"/>
    <xf numFmtId="0" fontId="13" fillId="0" borderId="0" xfId="0" applyFont="1" applyAlignment="1">
      <alignment horizontal="left"/>
    </xf>
    <xf numFmtId="0" fontId="0" fillId="0" borderId="3" xfId="0" applyBorder="1" applyAlignment="1"/>
    <xf numFmtId="0" fontId="18" fillId="0" borderId="7" xfId="0" applyFont="1" applyBorder="1" applyAlignment="1"/>
    <xf numFmtId="0" fontId="18" fillId="0" borderId="0" xfId="0" applyFont="1" applyBorder="1" applyAlignment="1"/>
    <xf numFmtId="0" fontId="17" fillId="0" borderId="0" xfId="0" applyFont="1" applyBorder="1" applyAlignment="1">
      <alignment horizontal="center"/>
    </xf>
    <xf numFmtId="0" fontId="20" fillId="0" borderId="0" xfId="0" applyFont="1" applyAlignment="1"/>
    <xf numFmtId="0" fontId="0" fillId="0" borderId="0" xfId="0" applyAlignment="1">
      <alignment horizontal="right"/>
    </xf>
    <xf numFmtId="0" fontId="15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164" fontId="14" fillId="0" borderId="1" xfId="0" applyNumberFormat="1" applyFont="1" applyBorder="1"/>
    <xf numFmtId="164" fontId="24" fillId="0" borderId="1" xfId="0" applyNumberFormat="1" applyFont="1" applyBorder="1"/>
    <xf numFmtId="164" fontId="13" fillId="0" borderId="1" xfId="0" applyNumberFormat="1" applyFont="1" applyFill="1" applyBorder="1" applyAlignment="1">
      <alignment horizontal="center"/>
    </xf>
    <xf numFmtId="0" fontId="13" fillId="0" borderId="11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23" fillId="0" borderId="0" xfId="0" applyFont="1" applyAlignment="1">
      <alignment horizontal="right"/>
    </xf>
    <xf numFmtId="0" fontId="13" fillId="0" borderId="3" xfId="0" applyFont="1" applyBorder="1" applyAlignment="1">
      <alignment horizontal="center"/>
    </xf>
    <xf numFmtId="0" fontId="16" fillId="0" borderId="0" xfId="0" applyFont="1" applyAlignment="1">
      <alignment horizontal="center" wrapText="1"/>
    </xf>
    <xf numFmtId="0" fontId="13" fillId="0" borderId="0" xfId="0" applyFont="1" applyAlignment="1">
      <alignment horizontal="right" wrapText="1"/>
    </xf>
    <xf numFmtId="0" fontId="21" fillId="33" borderId="1" xfId="0" applyFont="1" applyFill="1" applyBorder="1" applyAlignment="1">
      <alignment horizontal="center" vertical="center" wrapText="1"/>
    </xf>
    <xf numFmtId="0" fontId="21" fillId="33" borderId="1" xfId="0" applyFont="1" applyFill="1" applyBorder="1" applyAlignment="1">
      <alignment horizontal="center"/>
    </xf>
    <xf numFmtId="0" fontId="21" fillId="33" borderId="1" xfId="0" applyFont="1" applyFill="1" applyBorder="1" applyAlignment="1">
      <alignment horizontal="center" vertical="justify"/>
    </xf>
    <xf numFmtId="0" fontId="2" fillId="33" borderId="1" xfId="0" applyFont="1" applyFill="1" applyBorder="1" applyAlignment="1">
      <alignment horizontal="center" vertical="justify"/>
    </xf>
    <xf numFmtId="164" fontId="13" fillId="33" borderId="1" xfId="0" applyNumberFormat="1" applyFont="1" applyFill="1" applyBorder="1" applyAlignment="1">
      <alignment horizontal="center"/>
    </xf>
    <xf numFmtId="164" fontId="2" fillId="33" borderId="1" xfId="0" applyNumberFormat="1" applyFont="1" applyFill="1" applyBorder="1"/>
    <xf numFmtId="0" fontId="22" fillId="0" borderId="1" xfId="0" applyFont="1" applyBorder="1" applyAlignment="1">
      <alignment wrapText="1"/>
    </xf>
    <xf numFmtId="0" fontId="22" fillId="0" borderId="1" xfId="0" applyFont="1" applyFill="1" applyBorder="1" applyAlignment="1">
      <alignment horizontal="left"/>
    </xf>
    <xf numFmtId="0" fontId="13" fillId="0" borderId="3" xfId="0" applyFont="1" applyBorder="1"/>
    <xf numFmtId="0" fontId="18" fillId="0" borderId="7" xfId="0" applyFont="1" applyBorder="1"/>
    <xf numFmtId="0" fontId="18" fillId="0" borderId="0" xfId="0" applyFont="1"/>
    <xf numFmtId="0" fontId="21" fillId="33" borderId="4" xfId="0" applyFont="1" applyFill="1" applyBorder="1" applyAlignment="1">
      <alignment horizontal="center" vertical="center" wrapText="1"/>
    </xf>
    <xf numFmtId="164" fontId="13" fillId="33" borderId="1" xfId="0" applyNumberFormat="1" applyFont="1" applyFill="1" applyBorder="1" applyAlignment="1"/>
    <xf numFmtId="164" fontId="22" fillId="33" borderId="1" xfId="0" applyNumberFormat="1" applyFont="1" applyFill="1" applyBorder="1" applyAlignment="1">
      <alignment horizontal="right"/>
    </xf>
    <xf numFmtId="0" fontId="0" fillId="0" borderId="0" xfId="0" applyBorder="1" applyAlignment="1"/>
    <xf numFmtId="164" fontId="13" fillId="33" borderId="4" xfId="0" applyNumberFormat="1" applyFont="1" applyFill="1" applyBorder="1" applyAlignment="1">
      <alignment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33" borderId="4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/>
    </xf>
    <xf numFmtId="0" fontId="18" fillId="33" borderId="6" xfId="0" applyFont="1" applyFill="1" applyBorder="1" applyAlignment="1">
      <alignment horizontal="center"/>
    </xf>
    <xf numFmtId="164" fontId="18" fillId="0" borderId="1" xfId="0" applyNumberFormat="1" applyFont="1" applyBorder="1" applyAlignment="1">
      <alignment horizontal="right"/>
    </xf>
    <xf numFmtId="164" fontId="18" fillId="33" borderId="1" xfId="0" applyNumberFormat="1" applyFont="1" applyFill="1" applyBorder="1" applyAlignment="1">
      <alignment horizontal="right"/>
    </xf>
    <xf numFmtId="164" fontId="18" fillId="0" borderId="1" xfId="0" applyNumberFormat="1" applyFont="1" applyFill="1" applyBorder="1" applyAlignment="1">
      <alignment horizontal="right"/>
    </xf>
    <xf numFmtId="0" fontId="21" fillId="33" borderId="4" xfId="0" applyFont="1" applyFill="1" applyBorder="1" applyAlignment="1">
      <alignment horizontal="center" vertical="center" wrapText="1"/>
    </xf>
    <xf numFmtId="164" fontId="22" fillId="33" borderId="1" xfId="0" applyNumberFormat="1" applyFont="1" applyFill="1" applyBorder="1" applyAlignment="1"/>
    <xf numFmtId="0" fontId="18" fillId="33" borderId="4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5" fillId="0" borderId="7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7" xfId="0" applyFont="1" applyBorder="1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0" fontId="3" fillId="0" borderId="3" xfId="0" applyFont="1" applyBorder="1" applyAlignment="1">
      <alignment horizontal="left" vertical="center"/>
    </xf>
    <xf numFmtId="3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21" fillId="33" borderId="8" xfId="0" applyFont="1" applyFill="1" applyBorder="1" applyAlignment="1">
      <alignment horizontal="center" vertical="center" wrapText="1"/>
    </xf>
    <xf numFmtId="0" fontId="21" fillId="33" borderId="4" xfId="0" applyFont="1" applyFill="1" applyBorder="1" applyAlignment="1">
      <alignment horizontal="center" vertical="center" wrapText="1"/>
    </xf>
    <xf numFmtId="0" fontId="21" fillId="33" borderId="2" xfId="0" applyFont="1" applyFill="1" applyBorder="1" applyAlignment="1">
      <alignment horizontal="center" vertical="center"/>
    </xf>
    <xf numFmtId="0" fontId="21" fillId="33" borderId="5" xfId="0" applyFont="1" applyFill="1" applyBorder="1" applyAlignment="1">
      <alignment horizontal="center" vertical="center"/>
    </xf>
    <xf numFmtId="0" fontId="21" fillId="33" borderId="6" xfId="0" applyFont="1" applyFill="1" applyBorder="1" applyAlignment="1">
      <alignment horizontal="center" vertical="center"/>
    </xf>
    <xf numFmtId="0" fontId="13" fillId="0" borderId="0" xfId="0" applyFont="1" applyAlignment="1">
      <alignment horizontal="right" vertical="justify"/>
    </xf>
    <xf numFmtId="0" fontId="21" fillId="33" borderId="7" xfId="0" applyFont="1" applyFill="1" applyBorder="1" applyAlignment="1">
      <alignment horizontal="center" vertical="center"/>
    </xf>
    <xf numFmtId="0" fontId="21" fillId="33" borderId="12" xfId="0" applyFont="1" applyFill="1" applyBorder="1" applyAlignment="1">
      <alignment horizontal="center" vertical="center"/>
    </xf>
    <xf numFmtId="0" fontId="21" fillId="33" borderId="3" xfId="0" applyFont="1" applyFill="1" applyBorder="1" applyAlignment="1">
      <alignment horizontal="center" vertical="center"/>
    </xf>
    <xf numFmtId="0" fontId="21" fillId="33" borderId="13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21" fillId="0" borderId="10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21" fillId="33" borderId="1" xfId="0" applyFont="1" applyFill="1" applyBorder="1" applyAlignment="1">
      <alignment horizontal="center" vertical="center" wrapText="1"/>
    </xf>
    <xf numFmtId="0" fontId="21" fillId="33" borderId="10" xfId="0" applyFont="1" applyFill="1" applyBorder="1" applyAlignment="1">
      <alignment horizontal="center" vertical="center"/>
    </xf>
    <xf numFmtId="0" fontId="21" fillId="33" borderId="15" xfId="0" applyFont="1" applyFill="1" applyBorder="1" applyAlignment="1">
      <alignment horizontal="center" vertical="center"/>
    </xf>
    <xf numFmtId="0" fontId="21" fillId="33" borderId="0" xfId="0" applyFont="1" applyFill="1" applyBorder="1" applyAlignment="1">
      <alignment horizontal="center" vertical="center"/>
    </xf>
    <xf numFmtId="0" fontId="21" fillId="33" borderId="14" xfId="0" applyFont="1" applyFill="1" applyBorder="1" applyAlignment="1">
      <alignment horizontal="center" vertical="center"/>
    </xf>
    <xf numFmtId="0" fontId="15" fillId="0" borderId="0" xfId="0" applyFont="1" applyAlignment="1">
      <alignment horizontal="right"/>
    </xf>
    <xf numFmtId="0" fontId="23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18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21" fillId="0" borderId="8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13" fillId="0" borderId="0" xfId="0" applyFont="1" applyAlignment="1">
      <alignment horizontal="right"/>
    </xf>
    <xf numFmtId="0" fontId="21" fillId="0" borderId="0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center" wrapText="1"/>
    </xf>
    <xf numFmtId="0" fontId="13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0" fontId="21" fillId="0" borderId="12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1" fillId="33" borderId="8" xfId="0" applyFont="1" applyFill="1" applyBorder="1" applyAlignment="1">
      <alignment horizontal="center" wrapText="1"/>
    </xf>
    <xf numFmtId="0" fontId="21" fillId="33" borderId="9" xfId="0" applyFont="1" applyFill="1" applyBorder="1" applyAlignment="1">
      <alignment horizontal="center" wrapText="1"/>
    </xf>
    <xf numFmtId="0" fontId="13" fillId="0" borderId="0" xfId="0" applyFont="1" applyAlignment="1">
      <alignment horizontal="center" vertical="justify"/>
    </xf>
    <xf numFmtId="0" fontId="18" fillId="33" borderId="8" xfId="0" applyFont="1" applyFill="1" applyBorder="1" applyAlignment="1">
      <alignment horizontal="center" vertical="center" wrapText="1"/>
    </xf>
    <xf numFmtId="0" fontId="18" fillId="33" borderId="4" xfId="0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8" fillId="0" borderId="7" xfId="0" applyFont="1" applyBorder="1" applyAlignment="1"/>
    <xf numFmtId="0" fontId="18" fillId="0" borderId="0" xfId="0" applyFont="1" applyBorder="1" applyAlignment="1"/>
    <xf numFmtId="0" fontId="13" fillId="0" borderId="0" xfId="0" applyFont="1" applyAlignment="1"/>
    <xf numFmtId="0" fontId="0" fillId="0" borderId="0" xfId="0"/>
    <xf numFmtId="0" fontId="22" fillId="0" borderId="1" xfId="0" applyFont="1" applyBorder="1" applyAlignment="1">
      <alignment horizontal="center" vertical="center" wrapText="1"/>
    </xf>
    <xf numFmtId="0" fontId="20" fillId="0" borderId="0" xfId="0" applyFont="1" applyAlignment="1"/>
    <xf numFmtId="0" fontId="13" fillId="0" borderId="7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 wrapText="1"/>
    </xf>
    <xf numFmtId="0" fontId="18" fillId="33" borderId="2" xfId="0" applyFont="1" applyFill="1" applyBorder="1" applyAlignment="1">
      <alignment horizontal="center" vertical="center"/>
    </xf>
    <xf numFmtId="0" fontId="18" fillId="33" borderId="6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3" fillId="33" borderId="2" xfId="0" applyFont="1" applyFill="1" applyBorder="1" applyAlignment="1">
      <alignment horizontal="center" vertical="center"/>
    </xf>
    <xf numFmtId="0" fontId="13" fillId="33" borderId="5" xfId="0" applyFont="1" applyFill="1" applyBorder="1" applyAlignment="1">
      <alignment horizontal="center" vertical="center"/>
    </xf>
    <xf numFmtId="0" fontId="13" fillId="33" borderId="6" xfId="0" applyFont="1" applyFill="1" applyBorder="1" applyAlignment="1">
      <alignment horizontal="center" vertical="center"/>
    </xf>
    <xf numFmtId="0" fontId="18" fillId="33" borderId="12" xfId="0" applyFont="1" applyFill="1" applyBorder="1" applyAlignment="1">
      <alignment horizontal="center" vertical="center" wrapText="1"/>
    </xf>
    <xf numFmtId="0" fontId="18" fillId="33" borderId="10" xfId="0" applyFont="1" applyFill="1" applyBorder="1" applyAlignment="1">
      <alignment horizontal="center" vertical="center"/>
    </xf>
    <xf numFmtId="0" fontId="18" fillId="33" borderId="7" xfId="0" applyFont="1" applyFill="1" applyBorder="1" applyAlignment="1">
      <alignment horizontal="center" vertical="center"/>
    </xf>
    <xf numFmtId="0" fontId="18" fillId="33" borderId="12" xfId="0" applyFont="1" applyFill="1" applyBorder="1" applyAlignment="1">
      <alignment horizontal="center" vertical="center"/>
    </xf>
    <xf numFmtId="0" fontId="18" fillId="33" borderId="10" xfId="0" applyFont="1" applyFill="1" applyBorder="1" applyAlignment="1">
      <alignment horizontal="center" vertical="center" wrapText="1"/>
    </xf>
    <xf numFmtId="0" fontId="18" fillId="33" borderId="7" xfId="0" applyFont="1" applyFill="1" applyBorder="1" applyAlignment="1">
      <alignment horizontal="center" vertical="center" wrapText="1"/>
    </xf>
    <xf numFmtId="0" fontId="18" fillId="33" borderId="14" xfId="0" applyFont="1" applyFill="1" applyBorder="1" applyAlignment="1">
      <alignment horizontal="center" vertical="center" wrapText="1"/>
    </xf>
    <xf numFmtId="0" fontId="18" fillId="33" borderId="11" xfId="0" applyFont="1" applyFill="1" applyBorder="1" applyAlignment="1">
      <alignment horizontal="center" vertical="center"/>
    </xf>
    <xf numFmtId="0" fontId="18" fillId="33" borderId="3" xfId="0" applyFont="1" applyFill="1" applyBorder="1" applyAlignment="1">
      <alignment horizontal="center" vertical="center"/>
    </xf>
    <xf numFmtId="0" fontId="18" fillId="33" borderId="13" xfId="0" applyFont="1" applyFill="1" applyBorder="1" applyAlignment="1">
      <alignment horizontal="center" vertical="center"/>
    </xf>
    <xf numFmtId="0" fontId="18" fillId="33" borderId="11" xfId="0" applyFont="1" applyFill="1" applyBorder="1" applyAlignment="1">
      <alignment horizontal="center" vertical="center" wrapText="1"/>
    </xf>
    <xf numFmtId="0" fontId="18" fillId="33" borderId="3" xfId="0" applyFont="1" applyFill="1" applyBorder="1" applyAlignment="1">
      <alignment horizontal="center" vertical="center" wrapText="1"/>
    </xf>
    <xf numFmtId="0" fontId="18" fillId="33" borderId="13" xfId="0" applyFont="1" applyFill="1" applyBorder="1" applyAlignment="1">
      <alignment horizontal="center" vertical="center" wrapText="1"/>
    </xf>
    <xf numFmtId="0" fontId="18" fillId="33" borderId="0" xfId="0" applyFont="1" applyFill="1" applyBorder="1" applyAlignment="1">
      <alignment horizontal="center" vertical="center" wrapText="1"/>
    </xf>
    <xf numFmtId="0" fontId="18" fillId="33" borderId="1" xfId="0" applyFont="1" applyFill="1" applyBorder="1" applyAlignment="1">
      <alignment horizontal="center" vertical="center"/>
    </xf>
    <xf numFmtId="0" fontId="18" fillId="33" borderId="9" xfId="0" applyFont="1" applyFill="1" applyBorder="1" applyAlignment="1">
      <alignment horizontal="center" vertical="center" wrapText="1"/>
    </xf>
    <xf numFmtId="164" fontId="43" fillId="33" borderId="1" xfId="0" applyNumberFormat="1" applyFont="1" applyFill="1" applyBorder="1" applyAlignment="1">
      <alignment horizontal="right"/>
    </xf>
    <xf numFmtId="0" fontId="13" fillId="33" borderId="0" xfId="0" applyFont="1" applyFill="1" applyAlignment="1"/>
    <xf numFmtId="0" fontId="13" fillId="33" borderId="0" xfId="0" applyFont="1" applyFill="1" applyAlignment="1">
      <alignment horizontal="center"/>
    </xf>
    <xf numFmtId="0" fontId="13" fillId="33" borderId="0" xfId="0" applyFont="1" applyFill="1"/>
  </cellXfs>
  <cellStyles count="45">
    <cellStyle name="20% - Акцент1 2" xfId="1"/>
    <cellStyle name="20% - Акцент2 2" xfId="2"/>
    <cellStyle name="20% - Акцент3 2" xfId="3"/>
    <cellStyle name="20% - Акцент4 2" xfId="4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 2" xfId="9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 2" xfId="15"/>
    <cellStyle name="60% - Акцент4 2" xfId="16"/>
    <cellStyle name="60% - Акцент5" xfId="17" builtinId="48" customBuiltin="1"/>
    <cellStyle name="60% - Акцент6 2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36"/>
    <cellStyle name="Обычный 3" xfId="37"/>
    <cellStyle name="Плохой" xfId="38" builtinId="27" customBuiltin="1"/>
    <cellStyle name="Пояснение" xfId="39" builtinId="53" customBuiltin="1"/>
    <cellStyle name="Примечание 2" xfId="40"/>
    <cellStyle name="Связанная ячейка" xfId="41" builtinId="24" customBuiltin="1"/>
    <cellStyle name="Стиль 1" xfId="42"/>
    <cellStyle name="Текст предупреждения" xfId="43" builtinId="11" customBuiltin="1"/>
    <cellStyle name="Хороший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4"/>
  <sheetViews>
    <sheetView workbookViewId="0">
      <selection activeCell="I1" sqref="I1"/>
    </sheetView>
  </sheetViews>
  <sheetFormatPr defaultRowHeight="14.25"/>
  <cols>
    <col min="1" max="1" width="4.28515625" style="10" customWidth="1"/>
    <col min="2" max="2" width="30.42578125" style="10" customWidth="1"/>
    <col min="3" max="3" width="6.7109375" style="10" customWidth="1"/>
    <col min="4" max="5" width="7.5703125" style="10" customWidth="1"/>
    <col min="6" max="6" width="6.140625" style="10" customWidth="1"/>
    <col min="7" max="7" width="10.28515625" style="27" customWidth="1"/>
    <col min="8" max="8" width="10.85546875" style="27" customWidth="1"/>
    <col min="9" max="9" width="8.42578125" style="10" customWidth="1"/>
    <col min="10" max="10" width="9.85546875" style="10" customWidth="1"/>
    <col min="11" max="11" width="12.140625" style="10" customWidth="1"/>
    <col min="12" max="16384" width="9.140625" style="10"/>
  </cols>
  <sheetData>
    <row r="1" spans="1:12">
      <c r="F1" s="4"/>
      <c r="G1" s="4"/>
      <c r="H1" s="4"/>
      <c r="I1" s="4" t="s">
        <v>108</v>
      </c>
      <c r="J1" s="4"/>
      <c r="K1" s="4"/>
      <c r="L1" s="4"/>
    </row>
    <row r="2" spans="1:12">
      <c r="F2" s="4"/>
      <c r="G2" s="4"/>
      <c r="H2" s="4"/>
      <c r="I2" s="4"/>
      <c r="J2" s="4"/>
      <c r="K2" s="4"/>
      <c r="L2" s="4"/>
    </row>
    <row r="3" spans="1:12">
      <c r="F3" s="4"/>
      <c r="G3" s="4"/>
      <c r="H3" s="4"/>
      <c r="I3" s="4"/>
      <c r="J3" s="4"/>
      <c r="K3" s="4"/>
      <c r="L3" s="4"/>
    </row>
    <row r="4" spans="1:12">
      <c r="F4" s="4"/>
      <c r="G4" s="4"/>
      <c r="H4" s="4"/>
      <c r="I4" s="4"/>
      <c r="J4" s="4"/>
      <c r="K4" s="4"/>
      <c r="L4" s="4"/>
    </row>
    <row r="5" spans="1:12">
      <c r="F5" s="4"/>
      <c r="G5" s="4"/>
      <c r="H5" s="4"/>
      <c r="I5" s="4"/>
      <c r="J5" s="4"/>
      <c r="K5" s="4"/>
      <c r="L5" s="4"/>
    </row>
    <row r="7" spans="1:12" ht="28.5" customHeight="1">
      <c r="A7" s="160" t="s">
        <v>105</v>
      </c>
      <c r="B7" s="160"/>
      <c r="C7" s="160"/>
      <c r="D7" s="160"/>
      <c r="E7" s="160"/>
      <c r="F7" s="160"/>
      <c r="G7" s="160"/>
      <c r="H7" s="160"/>
      <c r="I7" s="160"/>
      <c r="J7" s="160"/>
      <c r="K7" s="160"/>
    </row>
    <row r="8" spans="1:12" ht="15">
      <c r="A8" s="21"/>
      <c r="B8" s="21"/>
      <c r="C8" s="21"/>
      <c r="D8" s="163"/>
      <c r="E8" s="163"/>
      <c r="F8" s="163"/>
      <c r="G8" s="163"/>
      <c r="H8" s="163"/>
    </row>
    <row r="9" spans="1:12">
      <c r="D9" s="10" t="s">
        <v>14</v>
      </c>
      <c r="G9" s="10"/>
      <c r="H9" s="10"/>
    </row>
    <row r="10" spans="1:12">
      <c r="D10" s="22"/>
      <c r="G10" s="10"/>
      <c r="H10" s="10"/>
    </row>
    <row r="11" spans="1:12">
      <c r="D11" s="22"/>
      <c r="G11" s="10"/>
      <c r="H11" s="10"/>
    </row>
    <row r="12" spans="1:12" ht="32.25" customHeight="1">
      <c r="A12" s="164" t="s">
        <v>81</v>
      </c>
      <c r="B12" s="164"/>
      <c r="C12" s="164"/>
      <c r="D12" s="164"/>
      <c r="E12" s="156"/>
      <c r="F12" s="156"/>
      <c r="G12" s="156"/>
      <c r="H12" s="156"/>
      <c r="I12" s="156"/>
      <c r="J12" s="156"/>
    </row>
    <row r="13" spans="1:12">
      <c r="E13" s="24"/>
      <c r="F13" s="24"/>
      <c r="G13" s="10"/>
      <c r="H13" s="10"/>
    </row>
    <row r="14" spans="1:12">
      <c r="A14" s="162" t="s">
        <v>0</v>
      </c>
      <c r="B14" s="161" t="s">
        <v>106</v>
      </c>
      <c r="C14" s="161" t="s">
        <v>5</v>
      </c>
      <c r="D14" s="161"/>
      <c r="E14" s="161"/>
      <c r="F14" s="161"/>
      <c r="G14" s="161" t="s">
        <v>82</v>
      </c>
      <c r="H14" s="161"/>
      <c r="I14" s="161"/>
      <c r="J14" s="161"/>
      <c r="K14" s="161"/>
    </row>
    <row r="15" spans="1:12" ht="32.25" customHeight="1">
      <c r="A15" s="162"/>
      <c r="B15" s="161"/>
      <c r="C15" s="161"/>
      <c r="D15" s="161"/>
      <c r="E15" s="161"/>
      <c r="F15" s="161"/>
      <c r="G15" s="162" t="s">
        <v>12</v>
      </c>
      <c r="H15" s="162"/>
      <c r="I15" s="162"/>
      <c r="J15" s="162"/>
      <c r="K15" s="162" t="s">
        <v>33</v>
      </c>
    </row>
    <row r="16" spans="1:12" ht="12.75" customHeight="1">
      <c r="A16" s="162"/>
      <c r="B16" s="161"/>
      <c r="C16" s="162" t="s">
        <v>31</v>
      </c>
      <c r="D16" s="162" t="s">
        <v>3</v>
      </c>
      <c r="E16" s="162" t="s">
        <v>4</v>
      </c>
      <c r="F16" s="170" t="s">
        <v>6</v>
      </c>
      <c r="G16" s="169" t="s">
        <v>1</v>
      </c>
      <c r="H16" s="168" t="s">
        <v>2</v>
      </c>
      <c r="I16" s="168"/>
      <c r="J16" s="168"/>
      <c r="K16" s="162"/>
    </row>
    <row r="17" spans="1:11" ht="79.5" customHeight="1">
      <c r="A17" s="162"/>
      <c r="B17" s="161"/>
      <c r="C17" s="162"/>
      <c r="D17" s="162"/>
      <c r="E17" s="162"/>
      <c r="F17" s="170"/>
      <c r="G17" s="169"/>
      <c r="H17" s="29" t="s">
        <v>7</v>
      </c>
      <c r="I17" s="29" t="s">
        <v>9</v>
      </c>
      <c r="J17" s="29" t="s">
        <v>8</v>
      </c>
      <c r="K17" s="162"/>
    </row>
    <row r="18" spans="1:11" s="36" customFormat="1" ht="13.5" customHeight="1">
      <c r="A18" s="32">
        <v>1</v>
      </c>
      <c r="B18" s="33">
        <v>2</v>
      </c>
      <c r="C18" s="32">
        <v>3</v>
      </c>
      <c r="D18" s="32">
        <v>4</v>
      </c>
      <c r="E18" s="32">
        <v>5</v>
      </c>
      <c r="F18" s="32" t="s">
        <v>10</v>
      </c>
      <c r="G18" s="34" t="s">
        <v>11</v>
      </c>
      <c r="H18" s="34">
        <v>8</v>
      </c>
      <c r="I18" s="32">
        <v>9</v>
      </c>
      <c r="J18" s="35">
        <v>10</v>
      </c>
      <c r="K18" s="33" t="s">
        <v>32</v>
      </c>
    </row>
    <row r="19" spans="1:11">
      <c r="A19" s="25"/>
      <c r="B19" s="18"/>
      <c r="C19" s="18"/>
      <c r="D19" s="25"/>
      <c r="E19" s="25"/>
      <c r="F19" s="25"/>
      <c r="G19" s="28"/>
      <c r="H19" s="28"/>
      <c r="I19" s="25"/>
      <c r="J19" s="25"/>
      <c r="K19" s="25"/>
    </row>
    <row r="20" spans="1:11">
      <c r="A20" s="25"/>
      <c r="B20" s="18"/>
      <c r="C20" s="25"/>
      <c r="D20" s="25"/>
      <c r="E20" s="25"/>
      <c r="F20" s="25"/>
      <c r="G20" s="28"/>
      <c r="H20" s="28"/>
      <c r="I20" s="25"/>
      <c r="J20" s="25"/>
      <c r="K20" s="25"/>
    </row>
    <row r="21" spans="1:11">
      <c r="A21" s="25"/>
      <c r="B21" s="18"/>
      <c r="C21" s="25"/>
      <c r="D21" s="25"/>
      <c r="E21" s="25"/>
      <c r="F21" s="25"/>
      <c r="G21" s="28"/>
      <c r="H21" s="28"/>
      <c r="I21" s="25"/>
      <c r="J21" s="25"/>
      <c r="K21" s="25"/>
    </row>
    <row r="22" spans="1:11">
      <c r="A22" s="25"/>
      <c r="B22" s="18"/>
      <c r="C22" s="25"/>
      <c r="D22" s="25"/>
      <c r="E22" s="25"/>
      <c r="F22" s="25"/>
      <c r="G22" s="28"/>
      <c r="H22" s="28"/>
      <c r="I22" s="25"/>
      <c r="J22" s="25"/>
      <c r="K22" s="25"/>
    </row>
    <row r="23" spans="1:11">
      <c r="A23" s="25"/>
      <c r="B23" s="18"/>
      <c r="C23" s="25"/>
      <c r="D23" s="25"/>
      <c r="E23" s="25"/>
      <c r="F23" s="25"/>
      <c r="G23" s="28"/>
      <c r="H23" s="28"/>
      <c r="I23" s="25"/>
      <c r="J23" s="25"/>
      <c r="K23" s="25"/>
    </row>
    <row r="24" spans="1:11">
      <c r="A24" s="25"/>
      <c r="B24" s="18"/>
      <c r="C24" s="25"/>
      <c r="D24" s="25"/>
      <c r="E24" s="25"/>
      <c r="F24" s="25"/>
      <c r="G24" s="28"/>
      <c r="H24" s="28"/>
      <c r="I24" s="25"/>
      <c r="J24" s="25"/>
      <c r="K24" s="25"/>
    </row>
    <row r="25" spans="1:11">
      <c r="A25" s="25"/>
      <c r="B25" s="18"/>
      <c r="C25" s="25"/>
      <c r="D25" s="25"/>
      <c r="E25" s="25"/>
      <c r="F25" s="25"/>
      <c r="G25" s="28"/>
      <c r="H25" s="28"/>
      <c r="I25" s="25"/>
      <c r="J25" s="25"/>
      <c r="K25" s="25"/>
    </row>
    <row r="26" spans="1:11">
      <c r="A26" s="25"/>
      <c r="B26" s="18"/>
      <c r="C26" s="25"/>
      <c r="D26" s="25"/>
      <c r="E26" s="25"/>
      <c r="F26" s="25"/>
      <c r="G26" s="28"/>
      <c r="H26" s="28"/>
      <c r="I26" s="25"/>
      <c r="J26" s="25"/>
      <c r="K26" s="25"/>
    </row>
    <row r="27" spans="1:11">
      <c r="A27" s="25"/>
      <c r="B27" s="18"/>
      <c r="C27" s="25"/>
      <c r="D27" s="25"/>
      <c r="E27" s="25"/>
      <c r="F27" s="25"/>
      <c r="G27" s="28"/>
      <c r="H27" s="28"/>
      <c r="I27" s="25"/>
      <c r="J27" s="25"/>
      <c r="K27" s="25"/>
    </row>
    <row r="28" spans="1:11">
      <c r="A28" s="25"/>
      <c r="B28" s="18"/>
      <c r="C28" s="25"/>
      <c r="D28" s="25"/>
      <c r="E28" s="25"/>
      <c r="F28" s="25"/>
      <c r="G28" s="28"/>
      <c r="H28" s="28"/>
      <c r="I28" s="25"/>
      <c r="J28" s="25"/>
      <c r="K28" s="25"/>
    </row>
    <row r="29" spans="1:11">
      <c r="A29" s="25"/>
      <c r="B29" s="18"/>
      <c r="C29" s="25"/>
      <c r="D29" s="25"/>
      <c r="E29" s="25"/>
      <c r="F29" s="25"/>
      <c r="G29" s="28"/>
      <c r="H29" s="28"/>
      <c r="I29" s="25"/>
      <c r="J29" s="25"/>
      <c r="K29" s="25"/>
    </row>
    <row r="30" spans="1:11" ht="16.5" customHeight="1">
      <c r="A30" s="31"/>
      <c r="B30" s="30"/>
      <c r="C30" s="25"/>
      <c r="D30" s="25"/>
      <c r="E30" s="25"/>
      <c r="F30" s="25"/>
      <c r="G30" s="28"/>
      <c r="H30" s="28"/>
      <c r="I30" s="25"/>
      <c r="J30" s="25"/>
      <c r="K30" s="25"/>
    </row>
    <row r="31" spans="1:11" ht="17.25" customHeight="1">
      <c r="A31" s="31"/>
      <c r="B31" s="30"/>
      <c r="C31" s="25"/>
      <c r="D31" s="25"/>
      <c r="E31" s="25"/>
      <c r="F31" s="25"/>
      <c r="G31" s="28"/>
      <c r="H31" s="28"/>
      <c r="I31" s="25"/>
      <c r="J31" s="25"/>
      <c r="K31" s="25"/>
    </row>
    <row r="32" spans="1:11" ht="16.5" customHeight="1">
      <c r="A32" s="31"/>
      <c r="B32" s="30" t="s">
        <v>20</v>
      </c>
      <c r="C32" s="25" t="s">
        <v>21</v>
      </c>
      <c r="D32" s="25" t="s">
        <v>21</v>
      </c>
      <c r="E32" s="25" t="s">
        <v>21</v>
      </c>
      <c r="F32" s="25" t="s">
        <v>21</v>
      </c>
      <c r="G32" s="25" t="s">
        <v>21</v>
      </c>
      <c r="H32" s="25" t="s">
        <v>21</v>
      </c>
      <c r="I32" s="25" t="s">
        <v>21</v>
      </c>
      <c r="J32" s="25" t="s">
        <v>21</v>
      </c>
      <c r="K32" s="25"/>
    </row>
    <row r="33" spans="1:11" ht="8.25" customHeight="1">
      <c r="A33" s="165" t="s">
        <v>83</v>
      </c>
      <c r="B33" s="165"/>
      <c r="C33" s="165"/>
      <c r="D33" s="165"/>
      <c r="E33" s="165"/>
      <c r="F33" s="165"/>
      <c r="G33" s="165"/>
      <c r="H33" s="165"/>
      <c r="I33" s="165"/>
      <c r="J33" s="165"/>
      <c r="K33" s="165"/>
    </row>
    <row r="34" spans="1:11">
      <c r="A34" s="166"/>
      <c r="B34" s="166"/>
      <c r="C34" s="166"/>
      <c r="D34" s="166"/>
      <c r="E34" s="166"/>
      <c r="F34" s="166"/>
      <c r="G34" s="166"/>
      <c r="H34" s="166"/>
      <c r="I34" s="166"/>
      <c r="J34" s="166"/>
      <c r="K34" s="166"/>
    </row>
    <row r="35" spans="1:11" ht="75" hidden="1" customHeight="1">
      <c r="A35" s="166"/>
      <c r="B35" s="166"/>
      <c r="C35" s="166"/>
      <c r="D35" s="166"/>
      <c r="E35" s="166"/>
      <c r="F35" s="166"/>
      <c r="G35" s="166"/>
      <c r="H35" s="166"/>
      <c r="I35" s="166"/>
      <c r="J35" s="166"/>
      <c r="K35" s="166"/>
    </row>
    <row r="38" spans="1:11">
      <c r="A38" s="167" t="s">
        <v>15</v>
      </c>
      <c r="B38" s="167"/>
      <c r="C38" s="23"/>
      <c r="D38" s="23"/>
      <c r="F38" s="156"/>
      <c r="G38" s="156"/>
      <c r="H38" s="156"/>
    </row>
    <row r="39" spans="1:11" ht="26.25" customHeight="1">
      <c r="A39" s="158" t="s">
        <v>107</v>
      </c>
      <c r="B39" s="158"/>
      <c r="C39" s="154" t="s">
        <v>18</v>
      </c>
      <c r="D39" s="154"/>
      <c r="E39" s="77"/>
      <c r="F39" s="155" t="s">
        <v>92</v>
      </c>
      <c r="G39" s="155"/>
      <c r="H39" s="155"/>
    </row>
    <row r="40" spans="1:11">
      <c r="C40" s="77"/>
      <c r="D40" s="78"/>
      <c r="E40" s="77"/>
      <c r="F40" s="77"/>
      <c r="G40" s="79"/>
      <c r="H40" s="79"/>
    </row>
    <row r="41" spans="1:11">
      <c r="A41" s="159" t="s">
        <v>16</v>
      </c>
      <c r="B41" s="159"/>
      <c r="C41" s="156"/>
      <c r="D41" s="156"/>
      <c r="F41" s="156"/>
      <c r="G41" s="156"/>
      <c r="H41" s="156"/>
    </row>
    <row r="42" spans="1:11">
      <c r="C42" s="154" t="s">
        <v>18</v>
      </c>
      <c r="D42" s="154"/>
      <c r="E42" s="77"/>
      <c r="F42" s="155" t="s">
        <v>92</v>
      </c>
      <c r="G42" s="155"/>
      <c r="H42" s="155"/>
    </row>
    <row r="43" spans="1:11">
      <c r="A43" s="157" t="s">
        <v>17</v>
      </c>
      <c r="B43" s="157"/>
      <c r="D43" s="22"/>
    </row>
    <row r="44" spans="1:11">
      <c r="D44" s="22"/>
    </row>
  </sheetData>
  <mergeCells count="28">
    <mergeCell ref="A33:K35"/>
    <mergeCell ref="A38:B38"/>
    <mergeCell ref="G15:J15"/>
    <mergeCell ref="H16:J16"/>
    <mergeCell ref="D16:D17"/>
    <mergeCell ref="G16:G17"/>
    <mergeCell ref="E16:E17"/>
    <mergeCell ref="F16:F17"/>
    <mergeCell ref="C16:C17"/>
    <mergeCell ref="K15:K17"/>
    <mergeCell ref="F38:H38"/>
    <mergeCell ref="A7:K7"/>
    <mergeCell ref="G14:K14"/>
    <mergeCell ref="C14:F15"/>
    <mergeCell ref="B14:B17"/>
    <mergeCell ref="A14:A17"/>
    <mergeCell ref="E12:J12"/>
    <mergeCell ref="D8:H8"/>
    <mergeCell ref="A12:D12"/>
    <mergeCell ref="C42:D42"/>
    <mergeCell ref="F42:H42"/>
    <mergeCell ref="F41:H41"/>
    <mergeCell ref="F39:H39"/>
    <mergeCell ref="A43:B43"/>
    <mergeCell ref="C41:D41"/>
    <mergeCell ref="A39:B39"/>
    <mergeCell ref="C39:D39"/>
    <mergeCell ref="A41:B41"/>
  </mergeCells>
  <phoneticPr fontId="2" type="noConversion"/>
  <pageMargins left="0.2" right="0.28000000000000003" top="1" bottom="1" header="0.5" footer="0.5"/>
  <pageSetup paperSize="9" scale="8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U23"/>
  <sheetViews>
    <sheetView view="pageBreakPreview" zoomScaleSheetLayoutView="100" workbookViewId="0">
      <selection activeCell="K13" sqref="K13"/>
    </sheetView>
  </sheetViews>
  <sheetFormatPr defaultRowHeight="12.75"/>
  <cols>
    <col min="1" max="1" width="24.28515625" customWidth="1"/>
    <col min="2" max="2" width="5.42578125" customWidth="1"/>
    <col min="3" max="3" width="7" customWidth="1"/>
    <col min="4" max="4" width="5" customWidth="1"/>
    <col min="5" max="6" width="11.5703125" customWidth="1"/>
    <col min="7" max="7" width="9.7109375" customWidth="1"/>
    <col min="8" max="8" width="11.5703125" customWidth="1"/>
    <col min="9" max="9" width="10.5703125" customWidth="1"/>
    <col min="10" max="10" width="9.140625" customWidth="1"/>
    <col min="11" max="11" width="9.42578125" customWidth="1"/>
    <col min="12" max="12" width="10.7109375" customWidth="1"/>
    <col min="13" max="13" width="9.7109375" customWidth="1"/>
    <col min="14" max="14" width="11.5703125" customWidth="1"/>
    <col min="15" max="15" width="11.7109375" customWidth="1"/>
    <col min="16" max="16" width="8.85546875" customWidth="1"/>
    <col min="17" max="17" width="10.140625" customWidth="1"/>
    <col min="18" max="18" width="9.140625" customWidth="1"/>
    <col min="19" max="19" width="10.28515625" customWidth="1"/>
    <col min="20" max="20" width="11" customWidth="1"/>
    <col min="21" max="21" width="9.140625" customWidth="1"/>
  </cols>
  <sheetData>
    <row r="1" spans="1:21" ht="32.25" customHeight="1">
      <c r="A1" s="80"/>
      <c r="B1" s="80"/>
      <c r="C1" s="80"/>
      <c r="D1" s="80"/>
      <c r="E1" s="84"/>
      <c r="F1" s="84"/>
      <c r="G1" s="191"/>
      <c r="H1" s="192"/>
      <c r="I1" s="191"/>
      <c r="J1" s="192"/>
      <c r="K1" s="84"/>
      <c r="L1" s="84"/>
      <c r="M1" s="191"/>
      <c r="N1" s="192"/>
      <c r="O1" s="191"/>
      <c r="P1" s="192"/>
      <c r="Q1" s="176" t="s">
        <v>156</v>
      </c>
      <c r="R1" s="176"/>
      <c r="S1" s="176"/>
      <c r="T1" s="176"/>
      <c r="U1" s="176"/>
    </row>
    <row r="2" spans="1:21" ht="34.5" customHeight="1">
      <c r="A2" s="80"/>
      <c r="B2" s="80"/>
      <c r="C2" s="80"/>
      <c r="D2" s="80"/>
      <c r="E2" s="84"/>
      <c r="F2" s="84"/>
      <c r="G2" s="117"/>
      <c r="H2" s="124"/>
      <c r="I2" s="117"/>
      <c r="J2" s="124"/>
      <c r="K2" s="84"/>
      <c r="L2" s="84"/>
      <c r="M2" s="117"/>
      <c r="N2" s="124"/>
      <c r="O2" s="176" t="s">
        <v>177</v>
      </c>
      <c r="P2" s="176"/>
      <c r="Q2" s="176"/>
      <c r="R2" s="176"/>
      <c r="S2" s="176"/>
      <c r="T2" s="176"/>
      <c r="U2" s="176"/>
    </row>
    <row r="3" spans="1:21" ht="41.25" customHeight="1">
      <c r="A3" s="181" t="s">
        <v>137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</row>
    <row r="4" spans="1:21" ht="12" hidden="1" customHeight="1">
      <c r="A4" s="181"/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1"/>
      <c r="S4" s="181"/>
      <c r="T4" s="181"/>
      <c r="U4" s="181"/>
    </row>
    <row r="5" spans="1:21">
      <c r="A5" s="80"/>
      <c r="B5" s="80"/>
      <c r="C5" s="80"/>
      <c r="D5" s="80"/>
      <c r="E5" s="89"/>
      <c r="F5" s="89"/>
      <c r="G5" s="89"/>
      <c r="H5" s="84"/>
      <c r="I5" s="89"/>
      <c r="J5" s="84"/>
      <c r="K5" s="89"/>
      <c r="L5" s="89"/>
      <c r="M5" s="89"/>
      <c r="N5" s="84"/>
      <c r="O5" s="89"/>
      <c r="P5" s="84"/>
      <c r="Q5" s="89"/>
      <c r="R5" s="89"/>
      <c r="S5" s="84"/>
      <c r="T5" s="89"/>
      <c r="U5" s="84"/>
    </row>
    <row r="6" spans="1:21">
      <c r="A6" s="193" t="s">
        <v>111</v>
      </c>
      <c r="B6" s="193"/>
      <c r="C6" s="197"/>
      <c r="D6" s="197"/>
      <c r="E6" s="197"/>
      <c r="F6" s="125"/>
      <c r="G6" s="106"/>
      <c r="H6" s="106"/>
      <c r="I6" s="89"/>
      <c r="J6" s="89"/>
      <c r="K6" s="88"/>
      <c r="L6" s="88"/>
      <c r="M6" s="89"/>
      <c r="N6" s="89"/>
      <c r="O6" s="89"/>
      <c r="P6" s="89"/>
      <c r="Q6" s="88"/>
      <c r="R6" s="89"/>
      <c r="S6" s="89"/>
      <c r="T6" s="89"/>
      <c r="U6" s="89"/>
    </row>
    <row r="7" spans="1:21">
      <c r="A7" s="80"/>
      <c r="B7" s="80"/>
      <c r="C7" s="80"/>
      <c r="D7" s="80"/>
      <c r="E7" s="106"/>
      <c r="F7" s="106"/>
      <c r="G7" s="106"/>
      <c r="H7" s="106" t="s">
        <v>155</v>
      </c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 t="s">
        <v>158</v>
      </c>
    </row>
    <row r="8" spans="1:21" ht="12.75" customHeight="1">
      <c r="A8" s="198" t="s">
        <v>118</v>
      </c>
      <c r="B8" s="182" t="s">
        <v>34</v>
      </c>
      <c r="C8" s="183"/>
      <c r="D8" s="183"/>
      <c r="E8" s="186" t="s">
        <v>138</v>
      </c>
      <c r="F8" s="187" t="s">
        <v>129</v>
      </c>
      <c r="G8" s="177"/>
      <c r="H8" s="177"/>
      <c r="I8" s="177"/>
      <c r="J8" s="177"/>
      <c r="K8" s="178"/>
      <c r="L8" s="187" t="s">
        <v>153</v>
      </c>
      <c r="M8" s="177"/>
      <c r="N8" s="177"/>
      <c r="O8" s="177"/>
      <c r="P8" s="177"/>
      <c r="Q8" s="178"/>
      <c r="R8" s="177" t="s">
        <v>157</v>
      </c>
      <c r="S8" s="177"/>
      <c r="T8" s="177"/>
      <c r="U8" s="178"/>
    </row>
    <row r="9" spans="1:21">
      <c r="A9" s="199"/>
      <c r="B9" s="184"/>
      <c r="C9" s="185"/>
      <c r="D9" s="185"/>
      <c r="E9" s="186"/>
      <c r="F9" s="188"/>
      <c r="G9" s="189"/>
      <c r="H9" s="189"/>
      <c r="I9" s="189"/>
      <c r="J9" s="189"/>
      <c r="K9" s="190"/>
      <c r="L9" s="188"/>
      <c r="M9" s="189"/>
      <c r="N9" s="189"/>
      <c r="O9" s="189"/>
      <c r="P9" s="189"/>
      <c r="Q9" s="190"/>
      <c r="R9" s="179"/>
      <c r="S9" s="179"/>
      <c r="T9" s="179"/>
      <c r="U9" s="180"/>
    </row>
    <row r="10" spans="1:21" ht="12.75" customHeight="1">
      <c r="A10" s="199"/>
      <c r="B10" s="122"/>
      <c r="C10" s="123"/>
      <c r="D10" s="123"/>
      <c r="E10" s="186"/>
      <c r="F10" s="171" t="s">
        <v>151</v>
      </c>
      <c r="G10" s="171" t="s">
        <v>152</v>
      </c>
      <c r="H10" s="173" t="s">
        <v>2</v>
      </c>
      <c r="I10" s="174"/>
      <c r="J10" s="175"/>
      <c r="K10" s="171" t="s">
        <v>159</v>
      </c>
      <c r="L10" s="171" t="s">
        <v>151</v>
      </c>
      <c r="M10" s="171" t="s">
        <v>152</v>
      </c>
      <c r="N10" s="173" t="s">
        <v>2</v>
      </c>
      <c r="O10" s="174"/>
      <c r="P10" s="175"/>
      <c r="Q10" s="171" t="s">
        <v>160</v>
      </c>
      <c r="R10" s="171" t="s">
        <v>152</v>
      </c>
      <c r="S10" s="173" t="s">
        <v>2</v>
      </c>
      <c r="T10" s="174"/>
      <c r="U10" s="175"/>
    </row>
    <row r="11" spans="1:21" ht="70.5" customHeight="1">
      <c r="A11" s="200"/>
      <c r="B11" s="85" t="s">
        <v>35</v>
      </c>
      <c r="C11" s="85" t="s">
        <v>36</v>
      </c>
      <c r="D11" s="85" t="s">
        <v>37</v>
      </c>
      <c r="E11" s="186"/>
      <c r="F11" s="172"/>
      <c r="G11" s="172"/>
      <c r="H11" s="139" t="s">
        <v>150</v>
      </c>
      <c r="I11" s="151" t="s">
        <v>176</v>
      </c>
      <c r="J11" s="151" t="s">
        <v>149</v>
      </c>
      <c r="K11" s="172"/>
      <c r="L11" s="172"/>
      <c r="M11" s="172"/>
      <c r="N11" s="151" t="s">
        <v>150</v>
      </c>
      <c r="O11" s="151" t="s">
        <v>176</v>
      </c>
      <c r="P11" s="151" t="s">
        <v>149</v>
      </c>
      <c r="Q11" s="172"/>
      <c r="R11" s="172"/>
      <c r="S11" s="151" t="s">
        <v>150</v>
      </c>
      <c r="T11" s="151" t="s">
        <v>176</v>
      </c>
      <c r="U11" s="151" t="s">
        <v>149</v>
      </c>
    </row>
    <row r="12" spans="1:21">
      <c r="A12" s="86">
        <v>1</v>
      </c>
      <c r="B12" s="86">
        <v>2</v>
      </c>
      <c r="C12" s="86">
        <v>3</v>
      </c>
      <c r="D12" s="86">
        <v>4</v>
      </c>
      <c r="E12" s="129">
        <v>5</v>
      </c>
      <c r="F12" s="128">
        <v>6</v>
      </c>
      <c r="G12" s="129">
        <v>7</v>
      </c>
      <c r="H12" s="129">
        <v>8</v>
      </c>
      <c r="I12" s="129">
        <v>9</v>
      </c>
      <c r="J12" s="129">
        <v>10</v>
      </c>
      <c r="K12" s="129">
        <v>11</v>
      </c>
      <c r="L12" s="129">
        <v>12</v>
      </c>
      <c r="M12" s="129">
        <v>13</v>
      </c>
      <c r="N12" s="129">
        <v>14</v>
      </c>
      <c r="O12" s="129">
        <v>15</v>
      </c>
      <c r="P12" s="129">
        <v>16</v>
      </c>
      <c r="Q12" s="129">
        <v>17</v>
      </c>
      <c r="R12" s="129">
        <v>18</v>
      </c>
      <c r="S12" s="129">
        <v>19</v>
      </c>
      <c r="T12" s="129">
        <v>20</v>
      </c>
      <c r="U12" s="129">
        <v>21</v>
      </c>
    </row>
    <row r="13" spans="1:21">
      <c r="A13" s="107"/>
      <c r="B13" s="119"/>
      <c r="C13" s="119"/>
      <c r="D13" s="119"/>
      <c r="E13" s="140"/>
      <c r="F13" s="143">
        <v>0</v>
      </c>
      <c r="G13" s="140">
        <f>H13+J13</f>
        <v>0</v>
      </c>
      <c r="H13" s="140"/>
      <c r="I13" s="140"/>
      <c r="J13" s="140"/>
      <c r="K13" s="140">
        <f>G13-F13</f>
        <v>0</v>
      </c>
      <c r="L13" s="143">
        <v>0</v>
      </c>
      <c r="M13" s="140">
        <f>N13+P13</f>
        <v>0</v>
      </c>
      <c r="N13" s="140"/>
      <c r="O13" s="140"/>
      <c r="P13" s="140"/>
      <c r="Q13" s="140">
        <f>M13-L13</f>
        <v>0</v>
      </c>
      <c r="R13" s="140">
        <f>S13+U13</f>
        <v>0</v>
      </c>
      <c r="S13" s="140"/>
      <c r="T13" s="140"/>
      <c r="U13" s="140"/>
    </row>
    <row r="14" spans="1:21">
      <c r="A14" s="96"/>
      <c r="B14" s="119"/>
      <c r="C14" s="119"/>
      <c r="D14" s="119"/>
      <c r="E14" s="140"/>
      <c r="F14" s="140">
        <v>0</v>
      </c>
      <c r="G14" s="140">
        <f t="shared" ref="G14:G15" si="0">H14+J14</f>
        <v>0</v>
      </c>
      <c r="H14" s="140"/>
      <c r="I14" s="140"/>
      <c r="J14" s="140"/>
      <c r="K14" s="140">
        <f t="shared" ref="K14:K15" si="1">G14-E14</f>
        <v>0</v>
      </c>
      <c r="L14" s="140">
        <v>0</v>
      </c>
      <c r="M14" s="140">
        <f t="shared" ref="M14:M15" si="2">N14+P14</f>
        <v>0</v>
      </c>
      <c r="N14" s="140"/>
      <c r="O14" s="140"/>
      <c r="P14" s="140"/>
      <c r="Q14" s="140">
        <f t="shared" ref="Q14:Q15" si="3">M14-G14</f>
        <v>0</v>
      </c>
      <c r="R14" s="140">
        <f t="shared" ref="R14:R15" si="4">S14+U14</f>
        <v>0</v>
      </c>
      <c r="S14" s="140"/>
      <c r="T14" s="140"/>
      <c r="U14" s="140"/>
    </row>
    <row r="15" spans="1:21">
      <c r="A15" s="96"/>
      <c r="B15" s="119"/>
      <c r="C15" s="119"/>
      <c r="D15" s="119"/>
      <c r="E15" s="140"/>
      <c r="F15" s="140">
        <v>0</v>
      </c>
      <c r="G15" s="140">
        <f t="shared" si="0"/>
        <v>0</v>
      </c>
      <c r="H15" s="140"/>
      <c r="I15" s="140"/>
      <c r="J15" s="140"/>
      <c r="K15" s="140">
        <f t="shared" si="1"/>
        <v>0</v>
      </c>
      <c r="L15" s="140">
        <v>0</v>
      </c>
      <c r="M15" s="140">
        <f t="shared" si="2"/>
        <v>0</v>
      </c>
      <c r="N15" s="140"/>
      <c r="O15" s="140"/>
      <c r="P15" s="140"/>
      <c r="Q15" s="140">
        <f t="shared" si="3"/>
        <v>0</v>
      </c>
      <c r="R15" s="140">
        <f t="shared" si="4"/>
        <v>0</v>
      </c>
      <c r="S15" s="140"/>
      <c r="T15" s="140"/>
      <c r="U15" s="140"/>
    </row>
    <row r="16" spans="1:21" ht="13.5">
      <c r="A16" s="98" t="s">
        <v>119</v>
      </c>
      <c r="B16" s="120"/>
      <c r="C16" s="120"/>
      <c r="D16" s="120"/>
      <c r="E16" s="141">
        <f t="shared" ref="E16:Q16" si="5">SUM(E13:E15)</f>
        <v>0</v>
      </c>
      <c r="F16" s="141">
        <f t="shared" si="5"/>
        <v>0</v>
      </c>
      <c r="G16" s="152">
        <f>SUM(G13:G15)</f>
        <v>0</v>
      </c>
      <c r="H16" s="141">
        <f t="shared" si="5"/>
        <v>0</v>
      </c>
      <c r="I16" s="141">
        <f t="shared" si="5"/>
        <v>0</v>
      </c>
      <c r="J16" s="141">
        <f t="shared" si="5"/>
        <v>0</v>
      </c>
      <c r="K16" s="141">
        <f t="shared" si="5"/>
        <v>0</v>
      </c>
      <c r="L16" s="141">
        <f t="shared" ref="L16" si="6">SUM(L13:L15)</f>
        <v>0</v>
      </c>
      <c r="M16" s="152">
        <f>SUM(M13:M15)</f>
        <v>0</v>
      </c>
      <c r="N16" s="141">
        <f t="shared" ref="N16:P16" si="7">SUM(N13:N15)</f>
        <v>0</v>
      </c>
      <c r="O16" s="141">
        <f t="shared" si="7"/>
        <v>0</v>
      </c>
      <c r="P16" s="141">
        <f t="shared" si="7"/>
        <v>0</v>
      </c>
      <c r="Q16" s="141">
        <f t="shared" si="5"/>
        <v>0</v>
      </c>
      <c r="R16" s="152">
        <f>SUM(R13:R15)</f>
        <v>0</v>
      </c>
      <c r="S16" s="141">
        <f t="shared" ref="S16:U16" si="8">SUM(S13:S15)</f>
        <v>0</v>
      </c>
      <c r="T16" s="141">
        <f t="shared" si="8"/>
        <v>0</v>
      </c>
      <c r="U16" s="141">
        <f t="shared" si="8"/>
        <v>0</v>
      </c>
    </row>
    <row r="18" spans="1:20" ht="15">
      <c r="A18" s="82" t="s">
        <v>120</v>
      </c>
      <c r="B18" s="82"/>
      <c r="C18" s="196"/>
      <c r="D18" s="196"/>
      <c r="E18" s="196"/>
      <c r="F18" s="196"/>
      <c r="G18" s="196"/>
      <c r="K18" s="44"/>
      <c r="L18" s="44"/>
      <c r="Q18" s="44"/>
    </row>
    <row r="19" spans="1:20" ht="15">
      <c r="A19" s="82"/>
      <c r="B19" s="82"/>
      <c r="C19" s="194" t="s">
        <v>113</v>
      </c>
      <c r="D19" s="194"/>
      <c r="E19" s="194" t="s">
        <v>92</v>
      </c>
      <c r="F19" s="194"/>
      <c r="G19" s="195"/>
      <c r="I19" s="82"/>
      <c r="K19" s="113"/>
      <c r="L19" s="113"/>
      <c r="M19" s="82"/>
      <c r="O19" s="82"/>
      <c r="Q19" s="113"/>
      <c r="R19" s="82"/>
      <c r="T19" s="82"/>
    </row>
    <row r="20" spans="1:20" ht="15">
      <c r="A20" s="82"/>
      <c r="B20" s="82"/>
      <c r="C20" s="82"/>
      <c r="D20" s="82"/>
      <c r="E20" s="82"/>
      <c r="F20" s="82"/>
      <c r="G20" s="82"/>
      <c r="I20" s="82"/>
      <c r="K20" s="82"/>
      <c r="L20" s="82"/>
      <c r="M20" s="82"/>
      <c r="O20" s="82"/>
      <c r="Q20" s="82"/>
      <c r="R20" s="82"/>
      <c r="T20" s="82"/>
    </row>
    <row r="21" spans="1:20" ht="15">
      <c r="A21" s="82" t="s">
        <v>16</v>
      </c>
      <c r="B21" s="82"/>
      <c r="C21" s="196"/>
      <c r="D21" s="196"/>
      <c r="E21" s="196"/>
      <c r="F21" s="196"/>
      <c r="G21" s="196"/>
      <c r="K21" s="44"/>
      <c r="L21" s="44"/>
      <c r="Q21" s="44"/>
    </row>
    <row r="22" spans="1:20" ht="15">
      <c r="A22" s="82"/>
      <c r="B22" s="82"/>
      <c r="C22" s="194" t="s">
        <v>113</v>
      </c>
      <c r="D22" s="194"/>
      <c r="E22" s="194" t="s">
        <v>92</v>
      </c>
      <c r="F22" s="194"/>
      <c r="G22" s="195"/>
      <c r="I22" s="82"/>
      <c r="K22" s="113"/>
      <c r="L22" s="113"/>
      <c r="M22" s="82"/>
      <c r="O22" s="82"/>
      <c r="Q22" s="113"/>
      <c r="R22" s="82"/>
      <c r="T22" s="82"/>
    </row>
    <row r="23" spans="1:20" ht="15">
      <c r="A23" s="82" t="s">
        <v>121</v>
      </c>
      <c r="B23" s="82"/>
      <c r="C23" s="82"/>
      <c r="D23" s="82"/>
      <c r="E23" s="82"/>
      <c r="F23" s="82"/>
      <c r="G23" s="82"/>
      <c r="I23" s="82"/>
      <c r="K23" s="82"/>
      <c r="L23" s="82"/>
      <c r="M23" s="82"/>
      <c r="O23" s="82"/>
      <c r="Q23" s="82"/>
      <c r="R23" s="82"/>
      <c r="T23" s="82"/>
    </row>
  </sheetData>
  <mergeCells count="33">
    <mergeCell ref="M1:N1"/>
    <mergeCell ref="O1:P1"/>
    <mergeCell ref="E19:G19"/>
    <mergeCell ref="K10:K11"/>
    <mergeCell ref="L8:Q9"/>
    <mergeCell ref="Q10:Q11"/>
    <mergeCell ref="A6:B6"/>
    <mergeCell ref="I1:J1"/>
    <mergeCell ref="E22:G22"/>
    <mergeCell ref="C22:D22"/>
    <mergeCell ref="C18:D18"/>
    <mergeCell ref="E18:G18"/>
    <mergeCell ref="C19:D19"/>
    <mergeCell ref="C21:D21"/>
    <mergeCell ref="E21:G21"/>
    <mergeCell ref="C6:E6"/>
    <mergeCell ref="A8:A11"/>
    <mergeCell ref="R10:R11"/>
    <mergeCell ref="S10:U10"/>
    <mergeCell ref="Q1:U1"/>
    <mergeCell ref="R8:U9"/>
    <mergeCell ref="O2:U2"/>
    <mergeCell ref="A3:U4"/>
    <mergeCell ref="F10:F11"/>
    <mergeCell ref="G10:G11"/>
    <mergeCell ref="H10:J10"/>
    <mergeCell ref="L10:L11"/>
    <mergeCell ref="M10:M11"/>
    <mergeCell ref="N10:P10"/>
    <mergeCell ref="B8:D9"/>
    <mergeCell ref="E8:E11"/>
    <mergeCell ref="F8:K9"/>
    <mergeCell ref="G1:H1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30"/>
  <sheetViews>
    <sheetView tabSelected="1" view="pageBreakPreview" zoomScaleSheetLayoutView="100" workbookViewId="0">
      <selection activeCell="I1" sqref="I1:J1"/>
    </sheetView>
  </sheetViews>
  <sheetFormatPr defaultRowHeight="12.75"/>
  <cols>
    <col min="1" max="1" width="34" customWidth="1"/>
    <col min="2" max="2" width="8.28515625" customWidth="1"/>
    <col min="3" max="3" width="7.5703125" customWidth="1"/>
    <col min="5" max="5" width="11.7109375" customWidth="1"/>
    <col min="6" max="6" width="12.140625" customWidth="1"/>
    <col min="7" max="7" width="12" customWidth="1"/>
    <col min="8" max="8" width="14.140625" customWidth="1"/>
    <col min="9" max="9" width="13.28515625" customWidth="1"/>
    <col min="10" max="10" width="13.5703125" customWidth="1"/>
  </cols>
  <sheetData>
    <row r="1" spans="1:10" ht="15.75">
      <c r="A1" s="80"/>
      <c r="B1" s="80"/>
      <c r="C1" s="80"/>
      <c r="D1" s="80"/>
      <c r="E1" s="80"/>
      <c r="F1" s="191"/>
      <c r="G1" s="191"/>
      <c r="H1" s="117"/>
      <c r="I1" s="201" t="s">
        <v>135</v>
      </c>
      <c r="J1" s="201"/>
    </row>
    <row r="2" spans="1:10" ht="38.25" customHeight="1">
      <c r="A2" s="203"/>
      <c r="B2" s="203"/>
      <c r="C2" s="203"/>
      <c r="D2" s="203"/>
      <c r="E2" s="102"/>
      <c r="F2" s="204" t="s">
        <v>177</v>
      </c>
      <c r="G2" s="205"/>
      <c r="H2" s="205"/>
      <c r="I2" s="205"/>
      <c r="J2" s="205"/>
    </row>
    <row r="3" spans="1:10" ht="38.25" customHeight="1">
      <c r="A3" s="126"/>
      <c r="B3" s="126"/>
      <c r="C3" s="126"/>
      <c r="D3" s="126"/>
      <c r="E3" s="102"/>
      <c r="F3" s="127"/>
      <c r="G3" s="116"/>
      <c r="H3" s="116"/>
      <c r="I3" s="116"/>
      <c r="J3" s="116"/>
    </row>
    <row r="4" spans="1:10" ht="27" customHeight="1">
      <c r="A4" s="203" t="s">
        <v>136</v>
      </c>
      <c r="B4" s="203"/>
      <c r="C4" s="203"/>
      <c r="D4" s="203"/>
      <c r="E4" s="203"/>
      <c r="F4" s="203"/>
      <c r="G4" s="203"/>
      <c r="H4" s="203"/>
      <c r="I4" s="203"/>
      <c r="J4" s="203"/>
    </row>
    <row r="5" spans="1:10">
      <c r="A5" s="90"/>
      <c r="B5" s="90"/>
      <c r="C5" s="90"/>
      <c r="D5" s="90"/>
      <c r="E5" s="80"/>
      <c r="F5" s="80"/>
      <c r="G5" s="80"/>
      <c r="H5" s="80"/>
    </row>
    <row r="6" spans="1:10">
      <c r="A6" s="80"/>
      <c r="B6" s="80"/>
      <c r="C6" s="80"/>
      <c r="D6" s="80"/>
      <c r="E6" s="80"/>
      <c r="F6" s="80"/>
      <c r="G6" s="80"/>
      <c r="H6" s="80"/>
    </row>
    <row r="7" spans="1:10">
      <c r="A7" s="89" t="s">
        <v>126</v>
      </c>
      <c r="B7" s="197"/>
      <c r="C7" s="197"/>
      <c r="D7" s="197"/>
      <c r="E7" s="136"/>
      <c r="F7" s="136"/>
      <c r="G7" s="136"/>
      <c r="H7" s="136"/>
    </row>
    <row r="8" spans="1:10">
      <c r="A8" s="80"/>
      <c r="B8" s="80"/>
      <c r="C8" s="80"/>
      <c r="D8" s="80"/>
      <c r="E8" s="80"/>
      <c r="F8" s="80"/>
      <c r="G8" s="80"/>
      <c r="H8" s="80"/>
    </row>
    <row r="9" spans="1:10">
      <c r="A9" s="80"/>
      <c r="B9" s="80"/>
      <c r="C9" s="80"/>
      <c r="D9" s="80"/>
      <c r="E9" s="80"/>
      <c r="F9" s="80"/>
      <c r="G9" s="80"/>
      <c r="H9" s="80"/>
      <c r="J9" s="118" t="s">
        <v>140</v>
      </c>
    </row>
    <row r="10" spans="1:10" ht="12.75" customHeight="1">
      <c r="A10" s="198" t="s">
        <v>114</v>
      </c>
      <c r="B10" s="182" t="s">
        <v>34</v>
      </c>
      <c r="C10" s="183"/>
      <c r="D10" s="183"/>
      <c r="E10" s="182" t="s">
        <v>112</v>
      </c>
      <c r="F10" s="183"/>
      <c r="G10" s="183"/>
      <c r="H10" s="206"/>
      <c r="I10" s="210" t="s">
        <v>127</v>
      </c>
      <c r="J10" s="210" t="s">
        <v>128</v>
      </c>
    </row>
    <row r="11" spans="1:10" ht="21.75" customHeight="1">
      <c r="A11" s="199"/>
      <c r="B11" s="184"/>
      <c r="C11" s="185"/>
      <c r="D11" s="185"/>
      <c r="E11" s="207"/>
      <c r="F11" s="208"/>
      <c r="G11" s="208"/>
      <c r="H11" s="209"/>
      <c r="I11" s="211"/>
      <c r="J11" s="211"/>
    </row>
    <row r="12" spans="1:10" ht="117" customHeight="1">
      <c r="A12" s="200"/>
      <c r="B12" s="85" t="s">
        <v>35</v>
      </c>
      <c r="C12" s="85" t="s">
        <v>36</v>
      </c>
      <c r="D12" s="85" t="s">
        <v>37</v>
      </c>
      <c r="E12" s="104" t="s">
        <v>132</v>
      </c>
      <c r="F12" s="104" t="s">
        <v>144</v>
      </c>
      <c r="G12" s="128" t="s">
        <v>145</v>
      </c>
      <c r="H12" s="128" t="s">
        <v>147</v>
      </c>
      <c r="I12" s="128" t="s">
        <v>147</v>
      </c>
      <c r="J12" s="128" t="s">
        <v>147</v>
      </c>
    </row>
    <row r="13" spans="1:10">
      <c r="A13" s="86">
        <v>1</v>
      </c>
      <c r="B13" s="86">
        <v>2</v>
      </c>
      <c r="C13" s="86">
        <v>3</v>
      </c>
      <c r="D13" s="86">
        <v>4</v>
      </c>
      <c r="E13" s="105">
        <v>5</v>
      </c>
      <c r="F13" s="105">
        <v>6</v>
      </c>
      <c r="G13" s="129" t="s">
        <v>146</v>
      </c>
      <c r="H13" s="130">
        <v>8</v>
      </c>
      <c r="I13" s="131">
        <v>9</v>
      </c>
      <c r="J13" s="131">
        <v>10</v>
      </c>
    </row>
    <row r="14" spans="1:10">
      <c r="A14" s="95" t="s">
        <v>115</v>
      </c>
      <c r="B14" s="97"/>
      <c r="C14" s="97"/>
      <c r="D14" s="97"/>
      <c r="E14" s="121"/>
      <c r="F14" s="121"/>
      <c r="G14" s="132">
        <f>E14*F14</f>
        <v>0</v>
      </c>
      <c r="H14" s="132">
        <f>G14*1.044</f>
        <v>0</v>
      </c>
      <c r="I14" s="133">
        <f>H14*1.1046</f>
        <v>0</v>
      </c>
      <c r="J14" s="133">
        <f>I14*1.1042</f>
        <v>0</v>
      </c>
    </row>
    <row r="15" spans="1:10">
      <c r="A15" s="95" t="s">
        <v>116</v>
      </c>
      <c r="B15" s="97"/>
      <c r="C15" s="97"/>
      <c r="D15" s="97"/>
      <c r="E15" s="121"/>
      <c r="F15" s="121"/>
      <c r="G15" s="132">
        <f>E15*F15</f>
        <v>0</v>
      </c>
      <c r="H15" s="132">
        <f>G15*1.044</f>
        <v>0</v>
      </c>
      <c r="I15" s="133">
        <f t="shared" ref="I15:I20" si="0">H15*1.1046</f>
        <v>0</v>
      </c>
      <c r="J15" s="133">
        <f t="shared" ref="J15:J20" si="1">I15*1.1042</f>
        <v>0</v>
      </c>
    </row>
    <row r="16" spans="1:10" ht="25.5">
      <c r="A16" s="134" t="s">
        <v>141</v>
      </c>
      <c r="B16" s="97"/>
      <c r="C16" s="97"/>
      <c r="D16" s="97"/>
      <c r="E16" s="121"/>
      <c r="F16" s="121"/>
      <c r="G16" s="132">
        <f t="shared" ref="G16:G20" si="2">E16*F16</f>
        <v>0</v>
      </c>
      <c r="H16" s="132">
        <f t="shared" ref="H16:H20" si="3">G16*1.044</f>
        <v>0</v>
      </c>
      <c r="I16" s="133">
        <f t="shared" si="0"/>
        <v>0</v>
      </c>
      <c r="J16" s="133">
        <f t="shared" si="1"/>
        <v>0</v>
      </c>
    </row>
    <row r="17" spans="1:10">
      <c r="A17" s="95" t="s">
        <v>142</v>
      </c>
      <c r="B17" s="97"/>
      <c r="C17" s="97"/>
      <c r="D17" s="97"/>
      <c r="E17" s="121"/>
      <c r="F17" s="121"/>
      <c r="G17" s="132">
        <f t="shared" si="2"/>
        <v>0</v>
      </c>
      <c r="H17" s="132">
        <f t="shared" si="3"/>
        <v>0</v>
      </c>
      <c r="I17" s="133">
        <f t="shared" si="0"/>
        <v>0</v>
      </c>
      <c r="J17" s="133">
        <f t="shared" si="1"/>
        <v>0</v>
      </c>
    </row>
    <row r="18" spans="1:10">
      <c r="A18" s="95" t="s">
        <v>124</v>
      </c>
      <c r="B18" s="97"/>
      <c r="C18" s="97"/>
      <c r="D18" s="97"/>
      <c r="E18" s="121"/>
      <c r="F18" s="121"/>
      <c r="G18" s="132">
        <f t="shared" si="2"/>
        <v>0</v>
      </c>
      <c r="H18" s="132">
        <f t="shared" si="3"/>
        <v>0</v>
      </c>
      <c r="I18" s="133">
        <f t="shared" si="0"/>
        <v>0</v>
      </c>
      <c r="J18" s="133">
        <f t="shared" si="1"/>
        <v>0</v>
      </c>
    </row>
    <row r="19" spans="1:10" ht="25.5">
      <c r="A19" s="134" t="s">
        <v>125</v>
      </c>
      <c r="B19" s="97"/>
      <c r="C19" s="97"/>
      <c r="D19" s="97"/>
      <c r="E19" s="121"/>
      <c r="F19" s="121"/>
      <c r="G19" s="132">
        <f t="shared" si="2"/>
        <v>0</v>
      </c>
      <c r="H19" s="132">
        <f t="shared" si="3"/>
        <v>0</v>
      </c>
      <c r="I19" s="133">
        <f t="shared" si="0"/>
        <v>0</v>
      </c>
      <c r="J19" s="133">
        <f t="shared" si="1"/>
        <v>0</v>
      </c>
    </row>
    <row r="20" spans="1:10">
      <c r="A20" s="135" t="s">
        <v>117</v>
      </c>
      <c r="B20" s="103"/>
      <c r="C20" s="103"/>
      <c r="D20" s="103"/>
      <c r="E20" s="121"/>
      <c r="F20" s="121"/>
      <c r="G20" s="132">
        <f t="shared" si="2"/>
        <v>0</v>
      </c>
      <c r="H20" s="132">
        <f t="shared" si="3"/>
        <v>0</v>
      </c>
      <c r="I20" s="133">
        <f t="shared" si="0"/>
        <v>0</v>
      </c>
      <c r="J20" s="133">
        <f t="shared" si="1"/>
        <v>0</v>
      </c>
    </row>
    <row r="21" spans="1:10">
      <c r="A21" s="92"/>
      <c r="B21" s="93"/>
      <c r="C21" s="93"/>
      <c r="D21" s="93"/>
      <c r="E21" s="80"/>
      <c r="F21" s="80"/>
      <c r="G21" s="80"/>
      <c r="H21" s="80"/>
    </row>
    <row r="22" spans="1:10">
      <c r="A22" s="202"/>
      <c r="B22" s="202"/>
      <c r="C22" s="202"/>
      <c r="D22" s="202"/>
      <c r="E22" s="93"/>
      <c r="F22" s="93"/>
      <c r="G22" s="93"/>
      <c r="H22" s="93"/>
    </row>
    <row r="23" spans="1:10" ht="28.5" customHeight="1">
      <c r="A23" s="202" t="s">
        <v>143</v>
      </c>
      <c r="B23" s="202"/>
      <c r="C23" s="202"/>
      <c r="D23" s="202"/>
      <c r="E23" s="202"/>
      <c r="F23" s="202"/>
      <c r="G23" s="202"/>
      <c r="H23" s="202"/>
    </row>
    <row r="25" spans="1:10" ht="15">
      <c r="A25" s="82" t="s">
        <v>148</v>
      </c>
      <c r="B25" s="82"/>
      <c r="C25" s="196"/>
      <c r="D25" s="196"/>
    </row>
    <row r="26" spans="1:10" ht="15">
      <c r="A26" s="82"/>
      <c r="B26" s="82"/>
      <c r="C26" s="194" t="s">
        <v>113</v>
      </c>
      <c r="D26" s="194"/>
      <c r="F26" s="137" t="s">
        <v>92</v>
      </c>
      <c r="G26" s="138"/>
    </row>
    <row r="27" spans="1:10" ht="15">
      <c r="A27" s="82"/>
      <c r="B27" s="82"/>
      <c r="C27" s="82"/>
      <c r="D27" s="82"/>
    </row>
    <row r="28" spans="1:10" ht="15">
      <c r="A28" s="82" t="s">
        <v>16</v>
      </c>
      <c r="B28" s="82"/>
      <c r="C28" s="196"/>
      <c r="D28" s="196"/>
    </row>
    <row r="29" spans="1:10" ht="15">
      <c r="A29" s="82"/>
      <c r="B29" s="82"/>
      <c r="C29" s="194" t="s">
        <v>113</v>
      </c>
      <c r="D29" s="194"/>
      <c r="F29" s="137" t="s">
        <v>92</v>
      </c>
    </row>
    <row r="30" spans="1:10" ht="15">
      <c r="A30" s="82" t="s">
        <v>121</v>
      </c>
      <c r="B30" s="82"/>
      <c r="C30" s="82"/>
      <c r="D30" s="82"/>
    </row>
  </sheetData>
  <mergeCells count="17">
    <mergeCell ref="C29:D29"/>
    <mergeCell ref="A10:A12"/>
    <mergeCell ref="B10:D11"/>
    <mergeCell ref="I10:I11"/>
    <mergeCell ref="J10:J11"/>
    <mergeCell ref="C25:D25"/>
    <mergeCell ref="C26:D26"/>
    <mergeCell ref="C28:D28"/>
    <mergeCell ref="A23:H23"/>
    <mergeCell ref="I1:J1"/>
    <mergeCell ref="F1:G1"/>
    <mergeCell ref="A22:D22"/>
    <mergeCell ref="A2:D2"/>
    <mergeCell ref="F2:J2"/>
    <mergeCell ref="A4:J4"/>
    <mergeCell ref="B7:D7"/>
    <mergeCell ref="E10:H11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138"/>
  <sheetViews>
    <sheetView view="pageBreakPreview" topLeftCell="A2" zoomScaleSheetLayoutView="100" workbookViewId="0">
      <selection activeCell="R20" sqref="R20:R21"/>
    </sheetView>
  </sheetViews>
  <sheetFormatPr defaultRowHeight="12.75"/>
  <cols>
    <col min="1" max="1" width="30.140625" customWidth="1"/>
    <col min="2" max="3" width="13.5703125" customWidth="1"/>
    <col min="4" max="4" width="11.85546875" customWidth="1"/>
    <col min="5" max="6" width="12.5703125" customWidth="1"/>
    <col min="7" max="7" width="16.42578125" customWidth="1"/>
    <col min="8" max="8" width="14.42578125" customWidth="1"/>
    <col min="9" max="9" width="11.85546875" customWidth="1"/>
    <col min="10" max="10" width="13.140625" customWidth="1"/>
    <col min="11" max="11" width="12.5703125" customWidth="1"/>
    <col min="12" max="12" width="16.42578125" customWidth="1"/>
    <col min="13" max="14" width="11.85546875" customWidth="1"/>
    <col min="15" max="15" width="12.5703125" customWidth="1"/>
    <col min="16" max="17" width="14" customWidth="1"/>
    <col min="18" max="18" width="11.85546875" customWidth="1"/>
    <col min="19" max="19" width="12.42578125" customWidth="1"/>
    <col min="20" max="20" width="12.5703125" customWidth="1"/>
    <col min="21" max="21" width="16.42578125" customWidth="1"/>
    <col min="22" max="22" width="14" customWidth="1"/>
    <col min="23" max="24" width="12.42578125" customWidth="1"/>
    <col min="25" max="25" width="12.5703125" customWidth="1"/>
    <col min="26" max="26" width="16.42578125" customWidth="1"/>
    <col min="27" max="28" width="12" customWidth="1"/>
    <col min="29" max="29" width="13.140625" customWidth="1"/>
  </cols>
  <sheetData>
    <row r="1" spans="1:29" s="80" customFormat="1" ht="63" customHeight="1"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191"/>
      <c r="S1" s="191"/>
      <c r="T1" s="192"/>
      <c r="U1" s="84"/>
      <c r="V1" s="84"/>
      <c r="Z1" s="212" t="s">
        <v>178</v>
      </c>
      <c r="AA1" s="212"/>
      <c r="AB1" s="212"/>
      <c r="AC1" s="212"/>
    </row>
    <row r="2" spans="1:29" s="80" customFormat="1" ht="58.5" customHeight="1">
      <c r="A2" s="181" t="s">
        <v>123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33"/>
      <c r="R2" s="233"/>
      <c r="S2" s="233"/>
      <c r="T2" s="233"/>
      <c r="U2" s="115"/>
      <c r="V2" s="115"/>
      <c r="Z2" s="115"/>
      <c r="AA2" s="230"/>
      <c r="AB2" s="231"/>
      <c r="AC2" s="231"/>
    </row>
    <row r="3" spans="1:29" s="80" customFormat="1">
      <c r="A3" s="90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1"/>
      <c r="Q3" s="91"/>
      <c r="R3" s="91"/>
      <c r="S3" s="91"/>
      <c r="T3" s="90"/>
      <c r="U3" s="90"/>
      <c r="V3" s="90"/>
      <c r="Z3" s="90"/>
    </row>
    <row r="4" spans="1:29" s="80" customFormat="1"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9"/>
      <c r="Q4" s="89"/>
      <c r="R4" s="89"/>
      <c r="S4" s="89"/>
      <c r="T4" s="84"/>
      <c r="U4" s="84"/>
      <c r="V4" s="84"/>
      <c r="Z4" s="84"/>
    </row>
    <row r="5" spans="1:29" s="80" customFormat="1">
      <c r="A5" s="110" t="s">
        <v>111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94"/>
      <c r="Q5" s="94"/>
      <c r="R5" s="94"/>
      <c r="S5" s="88"/>
      <c r="T5" s="42"/>
      <c r="U5" s="42"/>
      <c r="V5" s="42"/>
      <c r="Z5" s="42"/>
    </row>
    <row r="6" spans="1:29" s="80" customFormat="1"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42"/>
      <c r="Z6" s="111"/>
      <c r="AC6" s="118"/>
    </row>
    <row r="7" spans="1:29" s="80" customFormat="1" ht="15" customHeight="1">
      <c r="A7" s="232" t="s">
        <v>19</v>
      </c>
      <c r="B7" s="234" t="s">
        <v>119</v>
      </c>
      <c r="C7" s="234"/>
      <c r="D7" s="234"/>
      <c r="E7" s="234"/>
      <c r="F7" s="234"/>
      <c r="G7" s="234"/>
      <c r="H7" s="234"/>
      <c r="I7" s="234"/>
      <c r="J7" s="234"/>
      <c r="K7" s="234"/>
      <c r="L7" s="234"/>
      <c r="M7" s="234"/>
      <c r="N7" s="234"/>
      <c r="O7" s="234"/>
      <c r="P7" s="272" t="s">
        <v>34</v>
      </c>
      <c r="Q7" s="273"/>
      <c r="R7" s="273"/>
      <c r="S7" s="273"/>
      <c r="T7" s="273"/>
      <c r="U7" s="273"/>
      <c r="V7" s="273"/>
      <c r="W7" s="273"/>
      <c r="X7" s="273"/>
      <c r="Y7" s="273"/>
      <c r="Z7" s="273"/>
      <c r="AA7" s="273"/>
      <c r="AB7" s="273"/>
      <c r="AC7" s="274"/>
    </row>
    <row r="8" spans="1:29" s="80" customFormat="1" ht="22.5" customHeight="1">
      <c r="A8" s="232"/>
      <c r="B8" s="235" t="s">
        <v>139</v>
      </c>
      <c r="C8" s="215" t="s">
        <v>112</v>
      </c>
      <c r="D8" s="216"/>
      <c r="E8" s="216"/>
      <c r="F8" s="216"/>
      <c r="G8" s="217"/>
      <c r="H8" s="221" t="s">
        <v>127</v>
      </c>
      <c r="I8" s="222"/>
      <c r="J8" s="222"/>
      <c r="K8" s="222"/>
      <c r="L8" s="223"/>
      <c r="M8" s="222" t="s">
        <v>128</v>
      </c>
      <c r="N8" s="222"/>
      <c r="O8" s="223"/>
      <c r="P8" s="275" t="s">
        <v>139</v>
      </c>
      <c r="Q8" s="276" t="s">
        <v>112</v>
      </c>
      <c r="R8" s="277"/>
      <c r="S8" s="277"/>
      <c r="T8" s="277"/>
      <c r="U8" s="278"/>
      <c r="V8" s="279" t="s">
        <v>127</v>
      </c>
      <c r="W8" s="280"/>
      <c r="X8" s="280"/>
      <c r="Y8" s="280"/>
      <c r="Z8" s="275"/>
      <c r="AA8" s="280" t="s">
        <v>128</v>
      </c>
      <c r="AB8" s="280"/>
      <c r="AC8" s="275"/>
    </row>
    <row r="9" spans="1:29" s="80" customFormat="1" ht="18" customHeight="1">
      <c r="A9" s="232"/>
      <c r="B9" s="235"/>
      <c r="C9" s="218"/>
      <c r="D9" s="219"/>
      <c r="E9" s="219"/>
      <c r="F9" s="219"/>
      <c r="G9" s="220"/>
      <c r="H9" s="224"/>
      <c r="I9" s="225"/>
      <c r="J9" s="225"/>
      <c r="K9" s="225"/>
      <c r="L9" s="226"/>
      <c r="M9" s="225"/>
      <c r="N9" s="225"/>
      <c r="O9" s="226"/>
      <c r="P9" s="281"/>
      <c r="Q9" s="282"/>
      <c r="R9" s="283"/>
      <c r="S9" s="283"/>
      <c r="T9" s="283"/>
      <c r="U9" s="284"/>
      <c r="V9" s="285"/>
      <c r="W9" s="286"/>
      <c r="X9" s="286"/>
      <c r="Y9" s="286"/>
      <c r="Z9" s="287"/>
      <c r="AA9" s="288"/>
      <c r="AB9" s="288"/>
      <c r="AC9" s="281"/>
    </row>
    <row r="10" spans="1:29" s="80" customFormat="1" ht="18" customHeight="1">
      <c r="A10" s="232"/>
      <c r="B10" s="235"/>
      <c r="C10" s="213" t="s">
        <v>151</v>
      </c>
      <c r="D10" s="213" t="s">
        <v>152</v>
      </c>
      <c r="E10" s="219" t="s">
        <v>2</v>
      </c>
      <c r="F10" s="220"/>
      <c r="G10" s="213" t="s">
        <v>161</v>
      </c>
      <c r="H10" s="213" t="s">
        <v>151</v>
      </c>
      <c r="I10" s="213" t="s">
        <v>152</v>
      </c>
      <c r="J10" s="236" t="s">
        <v>2</v>
      </c>
      <c r="K10" s="237"/>
      <c r="L10" s="213" t="s">
        <v>162</v>
      </c>
      <c r="M10" s="213" t="s">
        <v>152</v>
      </c>
      <c r="N10" s="227" t="s">
        <v>2</v>
      </c>
      <c r="O10" s="227"/>
      <c r="P10" s="281"/>
      <c r="Q10" s="213" t="s">
        <v>151</v>
      </c>
      <c r="R10" s="213" t="s">
        <v>152</v>
      </c>
      <c r="S10" s="289" t="s">
        <v>2</v>
      </c>
      <c r="T10" s="289"/>
      <c r="U10" s="290" t="s">
        <v>163</v>
      </c>
      <c r="V10" s="213" t="s">
        <v>151</v>
      </c>
      <c r="W10" s="213" t="s">
        <v>152</v>
      </c>
      <c r="X10" s="289" t="s">
        <v>2</v>
      </c>
      <c r="Y10" s="289"/>
      <c r="Z10" s="213" t="s">
        <v>164</v>
      </c>
      <c r="AA10" s="213" t="s">
        <v>152</v>
      </c>
      <c r="AB10" s="289" t="s">
        <v>2</v>
      </c>
      <c r="AC10" s="289"/>
    </row>
    <row r="11" spans="1:29" s="80" customFormat="1" ht="64.5" customHeight="1">
      <c r="A11" s="232"/>
      <c r="B11" s="235"/>
      <c r="C11" s="214"/>
      <c r="D11" s="214"/>
      <c r="E11" s="144" t="s">
        <v>154</v>
      </c>
      <c r="F11" s="144" t="s">
        <v>149</v>
      </c>
      <c r="G11" s="214"/>
      <c r="H11" s="214"/>
      <c r="I11" s="214"/>
      <c r="J11" s="145" t="s">
        <v>154</v>
      </c>
      <c r="K11" s="145" t="s">
        <v>149</v>
      </c>
      <c r="L11" s="214"/>
      <c r="M11" s="214"/>
      <c r="N11" s="144" t="s">
        <v>154</v>
      </c>
      <c r="O11" s="144" t="s">
        <v>149</v>
      </c>
      <c r="P11" s="287"/>
      <c r="Q11" s="214"/>
      <c r="R11" s="214"/>
      <c r="S11" s="153" t="s">
        <v>154</v>
      </c>
      <c r="T11" s="153" t="s">
        <v>149</v>
      </c>
      <c r="U11" s="214"/>
      <c r="V11" s="214"/>
      <c r="W11" s="214"/>
      <c r="X11" s="153" t="s">
        <v>154</v>
      </c>
      <c r="Y11" s="153" t="s">
        <v>149</v>
      </c>
      <c r="Z11" s="214"/>
      <c r="AA11" s="214"/>
      <c r="AB11" s="153" t="s">
        <v>154</v>
      </c>
      <c r="AC11" s="153" t="s">
        <v>149</v>
      </c>
    </row>
    <row r="12" spans="1:29" s="80" customFormat="1">
      <c r="A12" s="87">
        <v>1</v>
      </c>
      <c r="B12" s="146">
        <f>A12+1</f>
        <v>2</v>
      </c>
      <c r="C12" s="146">
        <v>3</v>
      </c>
      <c r="D12" s="146">
        <v>4</v>
      </c>
      <c r="E12" s="146">
        <v>5</v>
      </c>
      <c r="F12" s="146">
        <v>6</v>
      </c>
      <c r="G12" s="147">
        <v>7</v>
      </c>
      <c r="H12" s="147">
        <v>8</v>
      </c>
      <c r="I12" s="147">
        <v>9</v>
      </c>
      <c r="J12" s="147">
        <v>10</v>
      </c>
      <c r="K12" s="147">
        <v>11</v>
      </c>
      <c r="L12" s="147">
        <v>12</v>
      </c>
      <c r="M12" s="146">
        <v>14</v>
      </c>
      <c r="N12" s="146">
        <v>15</v>
      </c>
      <c r="O12" s="146">
        <v>16</v>
      </c>
      <c r="P12" s="147">
        <v>17</v>
      </c>
      <c r="Q12" s="147">
        <v>18</v>
      </c>
      <c r="R12" s="147">
        <v>19</v>
      </c>
      <c r="S12" s="147">
        <v>20</v>
      </c>
      <c r="T12" s="147">
        <v>21</v>
      </c>
      <c r="U12" s="147">
        <v>22</v>
      </c>
      <c r="V12" s="147">
        <v>23</v>
      </c>
      <c r="W12" s="147">
        <v>24</v>
      </c>
      <c r="X12" s="147">
        <v>25</v>
      </c>
      <c r="Y12" s="147">
        <v>26</v>
      </c>
      <c r="Z12" s="147">
        <v>27</v>
      </c>
      <c r="AA12" s="147">
        <f>Z12+1</f>
        <v>28</v>
      </c>
      <c r="AB12" s="147">
        <f>AA12+1</f>
        <v>29</v>
      </c>
      <c r="AC12" s="147">
        <f>AB12+1</f>
        <v>30</v>
      </c>
    </row>
    <row r="13" spans="1:29" s="80" customFormat="1" ht="15" customHeight="1">
      <c r="A13" s="95" t="s">
        <v>171</v>
      </c>
      <c r="B13" s="148"/>
      <c r="C13" s="148"/>
      <c r="D13" s="149">
        <f>E13+F13</f>
        <v>0</v>
      </c>
      <c r="E13" s="148"/>
      <c r="F13" s="148"/>
      <c r="G13" s="149">
        <f>D13-C13</f>
        <v>0</v>
      </c>
      <c r="H13" s="149"/>
      <c r="I13" s="149">
        <f>J13+K13</f>
        <v>0</v>
      </c>
      <c r="J13" s="149"/>
      <c r="K13" s="149"/>
      <c r="L13" s="149">
        <f>I13-H13</f>
        <v>0</v>
      </c>
      <c r="M13" s="149">
        <f t="shared" ref="M13:M27" si="0">N13+O13</f>
        <v>0</v>
      </c>
      <c r="N13" s="148"/>
      <c r="O13" s="148"/>
      <c r="P13" s="149"/>
      <c r="Q13" s="149"/>
      <c r="R13" s="149">
        <f t="shared" ref="R13:R27" si="1">S13+T13</f>
        <v>0</v>
      </c>
      <c r="S13" s="149"/>
      <c r="T13" s="291"/>
      <c r="U13" s="149">
        <f>R13-Q13</f>
        <v>0</v>
      </c>
      <c r="V13" s="149"/>
      <c r="W13" s="149">
        <f t="shared" ref="W13:W26" si="2">X13+Y13</f>
        <v>0</v>
      </c>
      <c r="X13" s="149"/>
      <c r="Y13" s="149"/>
      <c r="Z13" s="149">
        <f>W13-V13</f>
        <v>0</v>
      </c>
      <c r="AA13" s="149">
        <f t="shared" ref="AA13:AA26" si="3">AB13+AC13</f>
        <v>0</v>
      </c>
      <c r="AB13" s="149"/>
      <c r="AC13" s="149"/>
    </row>
    <row r="14" spans="1:29" s="80" customFormat="1" ht="16.5" customHeight="1">
      <c r="A14" s="101" t="s">
        <v>172</v>
      </c>
      <c r="B14" s="148"/>
      <c r="C14" s="148"/>
      <c r="D14" s="149">
        <f>E14+F14</f>
        <v>0</v>
      </c>
      <c r="E14" s="148"/>
      <c r="F14" s="148"/>
      <c r="G14" s="149">
        <f t="shared" ref="G14:G26" si="4">D14-C14</f>
        <v>0</v>
      </c>
      <c r="H14" s="149"/>
      <c r="I14" s="149">
        <f>J14+K14</f>
        <v>0</v>
      </c>
      <c r="J14" s="149"/>
      <c r="K14" s="149"/>
      <c r="L14" s="149">
        <f t="shared" ref="L14:L26" si="5">I14-H14</f>
        <v>0</v>
      </c>
      <c r="M14" s="149">
        <f t="shared" si="0"/>
        <v>0</v>
      </c>
      <c r="N14" s="148"/>
      <c r="O14" s="148"/>
      <c r="P14" s="149"/>
      <c r="Q14" s="149"/>
      <c r="R14" s="149">
        <f t="shared" si="1"/>
        <v>0</v>
      </c>
      <c r="S14" s="149"/>
      <c r="T14" s="291"/>
      <c r="U14" s="149">
        <f t="shared" ref="U14:U26" si="6">R14-Q14</f>
        <v>0</v>
      </c>
      <c r="V14" s="149"/>
      <c r="W14" s="149">
        <f t="shared" si="2"/>
        <v>0</v>
      </c>
      <c r="X14" s="149"/>
      <c r="Y14" s="149"/>
      <c r="Z14" s="149">
        <f t="shared" ref="Z14:Z26" si="7">W14-V14</f>
        <v>0</v>
      </c>
      <c r="AA14" s="149">
        <f t="shared" si="3"/>
        <v>0</v>
      </c>
      <c r="AB14" s="149"/>
      <c r="AC14" s="149"/>
    </row>
    <row r="15" spans="1:29" s="80" customFormat="1" ht="25.5">
      <c r="A15" s="98" t="s">
        <v>122</v>
      </c>
      <c r="B15" s="148"/>
      <c r="C15" s="148"/>
      <c r="D15" s="149">
        <f>E15+F15</f>
        <v>0</v>
      </c>
      <c r="E15" s="148"/>
      <c r="F15" s="148"/>
      <c r="G15" s="149">
        <f t="shared" si="4"/>
        <v>0</v>
      </c>
      <c r="H15" s="149"/>
      <c r="I15" s="149">
        <f t="shared" ref="I15:I26" si="8">J15+K15</f>
        <v>0</v>
      </c>
      <c r="J15" s="149"/>
      <c r="K15" s="149"/>
      <c r="L15" s="149">
        <f t="shared" si="5"/>
        <v>0</v>
      </c>
      <c r="M15" s="149">
        <f t="shared" si="0"/>
        <v>0</v>
      </c>
      <c r="N15" s="148"/>
      <c r="O15" s="148"/>
      <c r="P15" s="149"/>
      <c r="Q15" s="149"/>
      <c r="R15" s="149">
        <f t="shared" si="1"/>
        <v>0</v>
      </c>
      <c r="S15" s="149"/>
      <c r="T15" s="291"/>
      <c r="U15" s="149">
        <f t="shared" si="6"/>
        <v>0</v>
      </c>
      <c r="V15" s="149"/>
      <c r="W15" s="149">
        <f t="shared" si="2"/>
        <v>0</v>
      </c>
      <c r="X15" s="149"/>
      <c r="Y15" s="149"/>
      <c r="Z15" s="149">
        <f t="shared" si="7"/>
        <v>0</v>
      </c>
      <c r="AA15" s="149">
        <f t="shared" si="3"/>
        <v>0</v>
      </c>
      <c r="AB15" s="149"/>
      <c r="AC15" s="149"/>
    </row>
    <row r="16" spans="1:29" s="80" customFormat="1" ht="15" customHeight="1">
      <c r="A16" s="95" t="s">
        <v>170</v>
      </c>
      <c r="B16" s="148"/>
      <c r="C16" s="148"/>
      <c r="D16" s="149">
        <f t="shared" ref="D16:D26" si="9">E16+F16</f>
        <v>0</v>
      </c>
      <c r="E16" s="148"/>
      <c r="F16" s="148"/>
      <c r="G16" s="149">
        <f t="shared" si="4"/>
        <v>0</v>
      </c>
      <c r="H16" s="149"/>
      <c r="I16" s="149">
        <f t="shared" si="8"/>
        <v>0</v>
      </c>
      <c r="J16" s="149"/>
      <c r="K16" s="149"/>
      <c r="L16" s="149">
        <f t="shared" si="5"/>
        <v>0</v>
      </c>
      <c r="M16" s="149">
        <f t="shared" si="0"/>
        <v>0</v>
      </c>
      <c r="N16" s="148"/>
      <c r="O16" s="148"/>
      <c r="P16" s="149"/>
      <c r="Q16" s="149"/>
      <c r="R16" s="149">
        <f t="shared" si="1"/>
        <v>0</v>
      </c>
      <c r="S16" s="149"/>
      <c r="T16" s="291"/>
      <c r="U16" s="149">
        <f t="shared" si="6"/>
        <v>0</v>
      </c>
      <c r="V16" s="149"/>
      <c r="W16" s="149">
        <f t="shared" si="2"/>
        <v>0</v>
      </c>
      <c r="X16" s="149"/>
      <c r="Y16" s="149"/>
      <c r="Z16" s="149">
        <f t="shared" si="7"/>
        <v>0</v>
      </c>
      <c r="AA16" s="149">
        <f t="shared" si="3"/>
        <v>0</v>
      </c>
      <c r="AB16" s="149"/>
      <c r="AC16" s="149"/>
    </row>
    <row r="17" spans="1:29" s="80" customFormat="1" ht="22.5" customHeight="1">
      <c r="A17" s="98" t="s">
        <v>165</v>
      </c>
      <c r="B17" s="148"/>
      <c r="C17" s="148"/>
      <c r="D17" s="149">
        <f t="shared" si="9"/>
        <v>0</v>
      </c>
      <c r="E17" s="148"/>
      <c r="F17" s="148"/>
      <c r="G17" s="149">
        <f t="shared" si="4"/>
        <v>0</v>
      </c>
      <c r="H17" s="149"/>
      <c r="I17" s="149">
        <f t="shared" si="8"/>
        <v>0</v>
      </c>
      <c r="J17" s="149"/>
      <c r="K17" s="149"/>
      <c r="L17" s="149">
        <f t="shared" si="5"/>
        <v>0</v>
      </c>
      <c r="M17" s="149">
        <f t="shared" si="0"/>
        <v>0</v>
      </c>
      <c r="N17" s="148"/>
      <c r="O17" s="148"/>
      <c r="P17" s="149"/>
      <c r="Q17" s="149"/>
      <c r="R17" s="149">
        <f t="shared" si="1"/>
        <v>0</v>
      </c>
      <c r="S17" s="149"/>
      <c r="T17" s="291"/>
      <c r="U17" s="149">
        <f t="shared" si="6"/>
        <v>0</v>
      </c>
      <c r="V17" s="149"/>
      <c r="W17" s="149">
        <f t="shared" si="2"/>
        <v>0</v>
      </c>
      <c r="X17" s="149"/>
      <c r="Y17" s="149"/>
      <c r="Z17" s="149">
        <f t="shared" si="7"/>
        <v>0</v>
      </c>
      <c r="AA17" s="149">
        <f t="shared" si="3"/>
        <v>0</v>
      </c>
      <c r="AB17" s="149"/>
      <c r="AC17" s="149"/>
    </row>
    <row r="18" spans="1:29" s="80" customFormat="1">
      <c r="A18" s="98" t="s">
        <v>166</v>
      </c>
      <c r="B18" s="148"/>
      <c r="C18" s="148"/>
      <c r="D18" s="149">
        <f t="shared" si="9"/>
        <v>0</v>
      </c>
      <c r="E18" s="148"/>
      <c r="F18" s="148"/>
      <c r="G18" s="149">
        <f t="shared" si="4"/>
        <v>0</v>
      </c>
      <c r="H18" s="149"/>
      <c r="I18" s="149">
        <f t="shared" si="8"/>
        <v>0</v>
      </c>
      <c r="J18" s="149"/>
      <c r="K18" s="149"/>
      <c r="L18" s="149">
        <f t="shared" si="5"/>
        <v>0</v>
      </c>
      <c r="M18" s="149">
        <f t="shared" si="0"/>
        <v>0</v>
      </c>
      <c r="N18" s="148"/>
      <c r="O18" s="148"/>
      <c r="P18" s="149"/>
      <c r="Q18" s="149"/>
      <c r="R18" s="149">
        <f t="shared" si="1"/>
        <v>0</v>
      </c>
      <c r="S18" s="149"/>
      <c r="T18" s="291"/>
      <c r="U18" s="149">
        <f t="shared" si="6"/>
        <v>0</v>
      </c>
      <c r="V18" s="149"/>
      <c r="W18" s="149">
        <f t="shared" si="2"/>
        <v>0</v>
      </c>
      <c r="X18" s="149"/>
      <c r="Y18" s="149"/>
      <c r="Z18" s="149">
        <f t="shared" si="7"/>
        <v>0</v>
      </c>
      <c r="AA18" s="149">
        <f t="shared" si="3"/>
        <v>0</v>
      </c>
      <c r="AB18" s="149"/>
      <c r="AC18" s="149"/>
    </row>
    <row r="19" spans="1:29" s="80" customFormat="1" ht="25.5">
      <c r="A19" s="98" t="s">
        <v>131</v>
      </c>
      <c r="B19" s="148"/>
      <c r="C19" s="148"/>
      <c r="D19" s="149">
        <f t="shared" si="9"/>
        <v>0</v>
      </c>
      <c r="E19" s="148"/>
      <c r="F19" s="148"/>
      <c r="G19" s="149">
        <f t="shared" si="4"/>
        <v>0</v>
      </c>
      <c r="H19" s="149"/>
      <c r="I19" s="149">
        <f t="shared" si="8"/>
        <v>0</v>
      </c>
      <c r="J19" s="149"/>
      <c r="K19" s="149"/>
      <c r="L19" s="149">
        <f t="shared" si="5"/>
        <v>0</v>
      </c>
      <c r="M19" s="149">
        <f t="shared" si="0"/>
        <v>0</v>
      </c>
      <c r="N19" s="148"/>
      <c r="O19" s="148"/>
      <c r="P19" s="149"/>
      <c r="Q19" s="149"/>
      <c r="R19" s="149">
        <f t="shared" si="1"/>
        <v>0</v>
      </c>
      <c r="S19" s="149"/>
      <c r="T19" s="291"/>
      <c r="U19" s="149">
        <f t="shared" si="6"/>
        <v>0</v>
      </c>
      <c r="V19" s="149"/>
      <c r="W19" s="149">
        <f t="shared" si="2"/>
        <v>0</v>
      </c>
      <c r="X19" s="149"/>
      <c r="Y19" s="149"/>
      <c r="Z19" s="149">
        <f t="shared" si="7"/>
        <v>0</v>
      </c>
      <c r="AA19" s="149">
        <f t="shared" si="3"/>
        <v>0</v>
      </c>
      <c r="AB19" s="149"/>
      <c r="AC19" s="149"/>
    </row>
    <row r="20" spans="1:29" s="80" customFormat="1">
      <c r="A20" s="98" t="s">
        <v>167</v>
      </c>
      <c r="B20" s="148"/>
      <c r="C20" s="148"/>
      <c r="D20" s="149">
        <f t="shared" si="9"/>
        <v>0</v>
      </c>
      <c r="E20" s="148"/>
      <c r="F20" s="148"/>
      <c r="G20" s="149">
        <f t="shared" si="4"/>
        <v>0</v>
      </c>
      <c r="H20" s="149"/>
      <c r="I20" s="149">
        <f t="shared" si="8"/>
        <v>0</v>
      </c>
      <c r="J20" s="149"/>
      <c r="K20" s="149"/>
      <c r="L20" s="149">
        <f t="shared" si="5"/>
        <v>0</v>
      </c>
      <c r="M20" s="149">
        <f t="shared" si="0"/>
        <v>0</v>
      </c>
      <c r="N20" s="148"/>
      <c r="O20" s="148"/>
      <c r="P20" s="149"/>
      <c r="Q20" s="149"/>
      <c r="R20" s="149">
        <f t="shared" si="1"/>
        <v>0</v>
      </c>
      <c r="S20" s="149"/>
      <c r="T20" s="291"/>
      <c r="U20" s="149">
        <f t="shared" si="6"/>
        <v>0</v>
      </c>
      <c r="V20" s="149"/>
      <c r="W20" s="149">
        <f t="shared" si="2"/>
        <v>0</v>
      </c>
      <c r="X20" s="149"/>
      <c r="Y20" s="149"/>
      <c r="Z20" s="149">
        <f t="shared" si="7"/>
        <v>0</v>
      </c>
      <c r="AA20" s="149">
        <f t="shared" si="3"/>
        <v>0</v>
      </c>
      <c r="AB20" s="149"/>
      <c r="AC20" s="149"/>
    </row>
    <row r="21" spans="1:29" s="80" customFormat="1">
      <c r="A21" s="98" t="s">
        <v>173</v>
      </c>
      <c r="B21" s="148"/>
      <c r="C21" s="148"/>
      <c r="D21" s="149">
        <f t="shared" si="9"/>
        <v>0</v>
      </c>
      <c r="E21" s="148"/>
      <c r="F21" s="148"/>
      <c r="G21" s="149">
        <f t="shared" si="4"/>
        <v>0</v>
      </c>
      <c r="H21" s="149"/>
      <c r="I21" s="149">
        <f t="shared" si="8"/>
        <v>0</v>
      </c>
      <c r="J21" s="149"/>
      <c r="K21" s="149"/>
      <c r="L21" s="149">
        <f t="shared" si="5"/>
        <v>0</v>
      </c>
      <c r="M21" s="149">
        <f t="shared" si="0"/>
        <v>0</v>
      </c>
      <c r="N21" s="148"/>
      <c r="O21" s="148"/>
      <c r="P21" s="149"/>
      <c r="Q21" s="149"/>
      <c r="R21" s="149">
        <f t="shared" si="1"/>
        <v>0</v>
      </c>
      <c r="S21" s="149"/>
      <c r="T21" s="291"/>
      <c r="U21" s="149">
        <f t="shared" si="6"/>
        <v>0</v>
      </c>
      <c r="V21" s="149"/>
      <c r="W21" s="149">
        <f t="shared" si="2"/>
        <v>0</v>
      </c>
      <c r="X21" s="149"/>
      <c r="Y21" s="149"/>
      <c r="Z21" s="149">
        <f t="shared" si="7"/>
        <v>0</v>
      </c>
      <c r="AA21" s="149">
        <f t="shared" si="3"/>
        <v>0</v>
      </c>
      <c r="AB21" s="149"/>
      <c r="AC21" s="149"/>
    </row>
    <row r="22" spans="1:29" s="80" customFormat="1" ht="25.5">
      <c r="A22" s="98" t="s">
        <v>174</v>
      </c>
      <c r="B22" s="148"/>
      <c r="C22" s="148"/>
      <c r="D22" s="149">
        <f t="shared" ref="D22" si="10">E22+F22</f>
        <v>0</v>
      </c>
      <c r="E22" s="148"/>
      <c r="F22" s="148"/>
      <c r="G22" s="149">
        <f t="shared" ref="G22" si="11">D22-C22</f>
        <v>0</v>
      </c>
      <c r="H22" s="149"/>
      <c r="I22" s="149">
        <f t="shared" ref="I22" si="12">J22+K22</f>
        <v>0</v>
      </c>
      <c r="J22" s="149"/>
      <c r="K22" s="149"/>
      <c r="L22" s="149">
        <f t="shared" ref="L22" si="13">I22-H22</f>
        <v>0</v>
      </c>
      <c r="M22" s="149">
        <f t="shared" ref="M22" si="14">N22+O22</f>
        <v>0</v>
      </c>
      <c r="N22" s="148"/>
      <c r="O22" s="148"/>
      <c r="P22" s="149"/>
      <c r="Q22" s="149"/>
      <c r="R22" s="149">
        <f t="shared" ref="R22" si="15">S22+T22</f>
        <v>0</v>
      </c>
      <c r="S22" s="149"/>
      <c r="T22" s="291"/>
      <c r="U22" s="149">
        <f t="shared" ref="U22" si="16">R22-Q22</f>
        <v>0</v>
      </c>
      <c r="V22" s="149"/>
      <c r="W22" s="149">
        <f t="shared" ref="W22" si="17">X22+Y22</f>
        <v>0</v>
      </c>
      <c r="X22" s="149"/>
      <c r="Y22" s="149"/>
      <c r="Z22" s="149">
        <f t="shared" ref="Z22" si="18">W22-V22</f>
        <v>0</v>
      </c>
      <c r="AA22" s="149">
        <f t="shared" ref="AA22" si="19">AB22+AC22</f>
        <v>0</v>
      </c>
      <c r="AB22" s="149"/>
      <c r="AC22" s="149"/>
    </row>
    <row r="23" spans="1:29" s="80" customFormat="1" ht="38.25">
      <c r="A23" s="98" t="s">
        <v>175</v>
      </c>
      <c r="B23" s="148"/>
      <c r="C23" s="148"/>
      <c r="D23" s="149">
        <f t="shared" ref="D23" si="20">E23+F23</f>
        <v>0</v>
      </c>
      <c r="E23" s="148"/>
      <c r="F23" s="148"/>
      <c r="G23" s="149">
        <f t="shared" ref="G23" si="21">D23-C23</f>
        <v>0</v>
      </c>
      <c r="H23" s="149"/>
      <c r="I23" s="149">
        <f t="shared" ref="I23" si="22">J23+K23</f>
        <v>0</v>
      </c>
      <c r="J23" s="149"/>
      <c r="K23" s="149"/>
      <c r="L23" s="149">
        <f t="shared" ref="L23" si="23">I23-H23</f>
        <v>0</v>
      </c>
      <c r="M23" s="149">
        <f t="shared" ref="M23" si="24">N23+O23</f>
        <v>0</v>
      </c>
      <c r="N23" s="148"/>
      <c r="O23" s="148"/>
      <c r="P23" s="149"/>
      <c r="Q23" s="149"/>
      <c r="R23" s="149">
        <f t="shared" ref="R23" si="25">S23+T23</f>
        <v>0</v>
      </c>
      <c r="S23" s="149"/>
      <c r="T23" s="291"/>
      <c r="U23" s="149">
        <f t="shared" ref="U23" si="26">R23-Q23</f>
        <v>0</v>
      </c>
      <c r="V23" s="149"/>
      <c r="W23" s="149">
        <f t="shared" ref="W23" si="27">X23+Y23</f>
        <v>0</v>
      </c>
      <c r="X23" s="149"/>
      <c r="Y23" s="149"/>
      <c r="Z23" s="149">
        <f t="shared" ref="Z23" si="28">W23-V23</f>
        <v>0</v>
      </c>
      <c r="AA23" s="149">
        <f t="shared" ref="AA23" si="29">AB23+AC23</f>
        <v>0</v>
      </c>
      <c r="AB23" s="149"/>
      <c r="AC23" s="149"/>
    </row>
    <row r="24" spans="1:29" s="80" customFormat="1">
      <c r="A24" s="99" t="s">
        <v>168</v>
      </c>
      <c r="B24" s="150"/>
      <c r="C24" s="150"/>
      <c r="D24" s="149">
        <f t="shared" si="9"/>
        <v>0</v>
      </c>
      <c r="E24" s="150"/>
      <c r="F24" s="150"/>
      <c r="G24" s="149">
        <f t="shared" si="4"/>
        <v>0</v>
      </c>
      <c r="H24" s="149"/>
      <c r="I24" s="149">
        <f t="shared" si="8"/>
        <v>0</v>
      </c>
      <c r="J24" s="149"/>
      <c r="K24" s="149"/>
      <c r="L24" s="149">
        <f t="shared" si="5"/>
        <v>0</v>
      </c>
      <c r="M24" s="149">
        <f t="shared" si="0"/>
        <v>0</v>
      </c>
      <c r="N24" s="150"/>
      <c r="O24" s="150"/>
      <c r="P24" s="149"/>
      <c r="Q24" s="149"/>
      <c r="R24" s="149">
        <f t="shared" si="1"/>
        <v>0</v>
      </c>
      <c r="S24" s="149"/>
      <c r="T24" s="291"/>
      <c r="U24" s="149">
        <f t="shared" si="6"/>
        <v>0</v>
      </c>
      <c r="V24" s="149"/>
      <c r="W24" s="149">
        <f t="shared" si="2"/>
        <v>0</v>
      </c>
      <c r="X24" s="149"/>
      <c r="Y24" s="149"/>
      <c r="Z24" s="149">
        <f t="shared" si="7"/>
        <v>0</v>
      </c>
      <c r="AA24" s="149">
        <f t="shared" si="3"/>
        <v>0</v>
      </c>
      <c r="AB24" s="149"/>
      <c r="AC24" s="149"/>
    </row>
    <row r="25" spans="1:29" s="80" customFormat="1" ht="25.5">
      <c r="A25" s="99" t="s">
        <v>169</v>
      </c>
      <c r="B25" s="150"/>
      <c r="C25" s="150"/>
      <c r="D25" s="149">
        <f t="shared" si="9"/>
        <v>0</v>
      </c>
      <c r="E25" s="150"/>
      <c r="F25" s="150"/>
      <c r="G25" s="149">
        <f t="shared" si="4"/>
        <v>0</v>
      </c>
      <c r="H25" s="149"/>
      <c r="I25" s="149">
        <f t="shared" si="8"/>
        <v>0</v>
      </c>
      <c r="J25" s="149"/>
      <c r="K25" s="149"/>
      <c r="L25" s="149">
        <f t="shared" si="5"/>
        <v>0</v>
      </c>
      <c r="M25" s="149">
        <f t="shared" si="0"/>
        <v>0</v>
      </c>
      <c r="N25" s="150"/>
      <c r="O25" s="150"/>
      <c r="P25" s="149"/>
      <c r="Q25" s="149"/>
      <c r="R25" s="149">
        <f t="shared" si="1"/>
        <v>0</v>
      </c>
      <c r="S25" s="149"/>
      <c r="T25" s="291"/>
      <c r="U25" s="149">
        <f t="shared" si="6"/>
        <v>0</v>
      </c>
      <c r="V25" s="149"/>
      <c r="W25" s="149">
        <f t="shared" si="2"/>
        <v>0</v>
      </c>
      <c r="X25" s="149"/>
      <c r="Y25" s="149"/>
      <c r="Z25" s="149">
        <f t="shared" si="7"/>
        <v>0</v>
      </c>
      <c r="AA25" s="149">
        <f t="shared" si="3"/>
        <v>0</v>
      </c>
      <c r="AB25" s="149"/>
      <c r="AC25" s="149"/>
    </row>
    <row r="26" spans="1:29" s="80" customFormat="1" ht="25.5">
      <c r="A26" s="99" t="s">
        <v>130</v>
      </c>
      <c r="B26" s="150"/>
      <c r="C26" s="150"/>
      <c r="D26" s="149">
        <f t="shared" si="9"/>
        <v>0</v>
      </c>
      <c r="E26" s="150"/>
      <c r="F26" s="150"/>
      <c r="G26" s="149">
        <f t="shared" si="4"/>
        <v>0</v>
      </c>
      <c r="H26" s="149"/>
      <c r="I26" s="149">
        <f t="shared" si="8"/>
        <v>0</v>
      </c>
      <c r="J26" s="149"/>
      <c r="K26" s="149"/>
      <c r="L26" s="149">
        <f t="shared" si="5"/>
        <v>0</v>
      </c>
      <c r="M26" s="149">
        <f t="shared" si="0"/>
        <v>0</v>
      </c>
      <c r="N26" s="150"/>
      <c r="O26" s="150"/>
      <c r="P26" s="149"/>
      <c r="Q26" s="149"/>
      <c r="R26" s="149">
        <f t="shared" si="1"/>
        <v>0</v>
      </c>
      <c r="S26" s="149"/>
      <c r="T26" s="291"/>
      <c r="U26" s="149">
        <f t="shared" si="6"/>
        <v>0</v>
      </c>
      <c r="V26" s="149"/>
      <c r="W26" s="149">
        <f t="shared" si="2"/>
        <v>0</v>
      </c>
      <c r="X26" s="149"/>
      <c r="Y26" s="149"/>
      <c r="Z26" s="149">
        <f t="shared" si="7"/>
        <v>0</v>
      </c>
      <c r="AA26" s="149">
        <f t="shared" si="3"/>
        <v>0</v>
      </c>
      <c r="AB26" s="149"/>
      <c r="AC26" s="149"/>
    </row>
    <row r="27" spans="1:29" s="100" customFormat="1">
      <c r="A27" s="98" t="s">
        <v>119</v>
      </c>
      <c r="B27" s="149">
        <f t="shared" ref="B27:K27" si="30">SUM(B13:B26)</f>
        <v>0</v>
      </c>
      <c r="C27" s="149">
        <f t="shared" si="30"/>
        <v>0</v>
      </c>
      <c r="D27" s="149">
        <f t="shared" si="30"/>
        <v>0</v>
      </c>
      <c r="E27" s="149">
        <f t="shared" si="30"/>
        <v>0</v>
      </c>
      <c r="F27" s="149">
        <f t="shared" si="30"/>
        <v>0</v>
      </c>
      <c r="G27" s="149">
        <f t="shared" si="30"/>
        <v>0</v>
      </c>
      <c r="H27" s="149">
        <f t="shared" si="30"/>
        <v>0</v>
      </c>
      <c r="I27" s="149">
        <f t="shared" si="30"/>
        <v>0</v>
      </c>
      <c r="J27" s="149">
        <f t="shared" si="30"/>
        <v>0</v>
      </c>
      <c r="K27" s="149">
        <f t="shared" si="30"/>
        <v>0</v>
      </c>
      <c r="L27" s="149">
        <f>SUM(L13:L26)</f>
        <v>0</v>
      </c>
      <c r="M27" s="149">
        <f t="shared" si="0"/>
        <v>0</v>
      </c>
      <c r="N27" s="148">
        <f>SUM(N13:N26)</f>
        <v>0</v>
      </c>
      <c r="O27" s="148">
        <f>SUM(O13:O26)</f>
        <v>0</v>
      </c>
      <c r="P27" s="149">
        <f>SUM(P13:P26)</f>
        <v>0</v>
      </c>
      <c r="Q27" s="149"/>
      <c r="R27" s="149">
        <f t="shared" si="1"/>
        <v>0</v>
      </c>
      <c r="S27" s="149">
        <f t="shared" ref="S27:AC27" si="31">SUM(S13:S26)</f>
        <v>0</v>
      </c>
      <c r="T27" s="149">
        <f t="shared" si="31"/>
        <v>0</v>
      </c>
      <c r="U27" s="149">
        <f t="shared" si="31"/>
        <v>0</v>
      </c>
      <c r="V27" s="149">
        <f t="shared" si="31"/>
        <v>0</v>
      </c>
      <c r="W27" s="149">
        <f t="shared" si="31"/>
        <v>0</v>
      </c>
      <c r="X27" s="149">
        <f t="shared" si="31"/>
        <v>0</v>
      </c>
      <c r="Y27" s="149">
        <f t="shared" si="31"/>
        <v>0</v>
      </c>
      <c r="Z27" s="149">
        <f t="shared" si="31"/>
        <v>0</v>
      </c>
      <c r="AA27" s="149">
        <f t="shared" si="31"/>
        <v>0</v>
      </c>
      <c r="AB27" s="149">
        <f t="shared" si="31"/>
        <v>0</v>
      </c>
      <c r="AC27" s="149">
        <f t="shared" si="31"/>
        <v>0</v>
      </c>
    </row>
    <row r="28" spans="1:29" s="80" customFormat="1"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292"/>
      <c r="Q28" s="292"/>
      <c r="R28" s="292"/>
      <c r="S28" s="292"/>
      <c r="T28" s="293"/>
      <c r="U28" s="293"/>
      <c r="V28" s="293"/>
      <c r="W28" s="294"/>
      <c r="X28" s="294"/>
      <c r="Y28" s="294"/>
      <c r="Z28" s="293"/>
      <c r="AA28" s="294"/>
      <c r="AB28" s="294"/>
      <c r="AC28" s="294"/>
    </row>
    <row r="29" spans="1:29" s="80" customFormat="1" ht="15">
      <c r="A29" s="82" t="s">
        <v>120</v>
      </c>
      <c r="B29" s="83"/>
      <c r="C29" s="83"/>
      <c r="D29" s="196"/>
      <c r="E29" s="196"/>
      <c r="F29" s="114"/>
      <c r="G29" s="114"/>
      <c r="H29" s="114"/>
      <c r="I29" s="108"/>
      <c r="J29" s="108"/>
      <c r="K29" s="108"/>
      <c r="L29" s="114"/>
      <c r="M29" s="108"/>
      <c r="N29" s="108"/>
      <c r="O29" s="108"/>
      <c r="P29" s="108"/>
      <c r="Q29" s="108"/>
      <c r="R29" s="108"/>
      <c r="S29" s="108"/>
      <c r="T29" s="88"/>
      <c r="U29" s="114"/>
      <c r="V29" s="114"/>
      <c r="Z29" s="114"/>
    </row>
    <row r="30" spans="1:29" s="80" customFormat="1" ht="15">
      <c r="A30" s="82"/>
      <c r="B30" s="112"/>
      <c r="C30" s="112"/>
      <c r="D30" s="228" t="s">
        <v>133</v>
      </c>
      <c r="E30" s="228"/>
      <c r="F30" s="113"/>
      <c r="G30" s="113"/>
      <c r="H30" s="113"/>
      <c r="I30" s="113"/>
      <c r="J30" s="113"/>
      <c r="K30" s="113"/>
      <c r="L30" s="113"/>
      <c r="M30" s="113"/>
      <c r="N30" s="113"/>
      <c r="O30" s="113"/>
      <c r="P30" s="113"/>
      <c r="Q30" s="113"/>
      <c r="R30" s="109"/>
      <c r="S30" s="109"/>
      <c r="T30" s="88"/>
      <c r="U30" s="113"/>
      <c r="V30" s="113"/>
      <c r="Z30" s="113"/>
    </row>
    <row r="31" spans="1:29" s="80" customFormat="1" ht="15">
      <c r="A31" s="82"/>
      <c r="B31" s="81"/>
      <c r="C31" s="81"/>
      <c r="D31" s="81"/>
      <c r="E31" s="81"/>
      <c r="F31" s="81"/>
      <c r="G31" s="81"/>
      <c r="H31" s="81"/>
      <c r="I31" s="114"/>
      <c r="J31" s="114"/>
      <c r="K31" s="114"/>
      <c r="L31" s="81"/>
      <c r="M31" s="114"/>
      <c r="N31" s="114"/>
      <c r="O31" s="114"/>
      <c r="P31" s="109"/>
      <c r="Q31" s="109"/>
      <c r="R31" s="109"/>
      <c r="S31" s="109"/>
      <c r="T31" s="88"/>
      <c r="U31" s="81"/>
      <c r="V31" s="81"/>
      <c r="Z31" s="81"/>
    </row>
    <row r="32" spans="1:29" s="80" customFormat="1" ht="15">
      <c r="A32" s="82" t="s">
        <v>16</v>
      </c>
      <c r="B32" s="83"/>
      <c r="C32" s="83"/>
      <c r="D32" s="196"/>
      <c r="E32" s="196"/>
      <c r="F32" s="114"/>
      <c r="G32" s="20"/>
      <c r="H32" s="20"/>
      <c r="I32" s="108"/>
      <c r="J32" s="108"/>
      <c r="K32" s="108"/>
      <c r="L32" s="114"/>
      <c r="M32" s="108"/>
      <c r="N32" s="108"/>
      <c r="O32" s="108"/>
      <c r="P32" s="108"/>
      <c r="Q32" s="108"/>
      <c r="R32" s="108"/>
      <c r="S32" s="108"/>
      <c r="T32" s="88"/>
      <c r="U32" s="114"/>
      <c r="V32" s="114"/>
      <c r="Z32" s="114"/>
    </row>
    <row r="33" spans="1:26" s="80" customFormat="1" ht="15">
      <c r="A33" s="82"/>
      <c r="B33" s="112"/>
      <c r="C33" s="113"/>
      <c r="D33" s="229" t="s">
        <v>134</v>
      </c>
      <c r="E33" s="229"/>
      <c r="F33" s="113"/>
      <c r="G33" s="113"/>
      <c r="H33" s="113"/>
      <c r="I33" s="113"/>
      <c r="J33" s="113"/>
      <c r="K33" s="113"/>
      <c r="L33" s="113"/>
      <c r="M33" s="113"/>
      <c r="N33" s="113"/>
      <c r="O33" s="113"/>
      <c r="P33" s="113"/>
      <c r="Q33" s="113"/>
      <c r="R33" s="109"/>
      <c r="S33" s="109"/>
      <c r="T33" s="88"/>
      <c r="U33" s="113"/>
      <c r="V33" s="113"/>
      <c r="Z33" s="113"/>
    </row>
    <row r="34" spans="1:26" s="80" customFormat="1" ht="15">
      <c r="A34" s="82" t="s">
        <v>121</v>
      </c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2"/>
      <c r="Q34" s="82"/>
      <c r="R34" s="82"/>
      <c r="S34" s="82"/>
      <c r="T34" s="84"/>
      <c r="U34" s="81"/>
      <c r="V34" s="81"/>
      <c r="Z34" s="81"/>
    </row>
    <row r="35" spans="1:26" s="80" customFormat="1"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9"/>
      <c r="Q35" s="89"/>
      <c r="R35" s="89"/>
      <c r="S35" s="89"/>
      <c r="T35" s="84"/>
      <c r="U35" s="84"/>
      <c r="V35" s="84"/>
      <c r="Z35" s="84"/>
    </row>
    <row r="36" spans="1:26" s="80" customFormat="1"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89"/>
      <c r="Q36" s="89"/>
      <c r="R36" s="89"/>
      <c r="S36" s="89"/>
      <c r="T36" s="84"/>
      <c r="U36" s="84"/>
      <c r="V36" s="84"/>
      <c r="Z36" s="84"/>
    </row>
    <row r="37" spans="1:26" s="80" customFormat="1"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9"/>
      <c r="Q37" s="89"/>
      <c r="R37" s="89"/>
      <c r="S37" s="89"/>
      <c r="T37" s="84"/>
      <c r="U37" s="84"/>
      <c r="V37" s="84"/>
      <c r="Z37" s="84"/>
    </row>
    <row r="38" spans="1:26" s="80" customFormat="1"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9"/>
      <c r="Q38" s="89"/>
      <c r="R38" s="89"/>
      <c r="S38" s="89"/>
      <c r="T38" s="84"/>
      <c r="U38" s="84"/>
      <c r="V38" s="84"/>
      <c r="Z38" s="84"/>
    </row>
    <row r="39" spans="1:26" s="80" customFormat="1"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9"/>
      <c r="Q39" s="89"/>
      <c r="R39" s="89"/>
      <c r="S39" s="89"/>
      <c r="T39" s="84"/>
      <c r="U39" s="84"/>
      <c r="V39" s="84"/>
      <c r="Z39" s="84"/>
    </row>
    <row r="40" spans="1:26" s="80" customFormat="1"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9"/>
      <c r="Q40" s="89"/>
      <c r="R40" s="89"/>
      <c r="S40" s="89"/>
      <c r="T40" s="84"/>
      <c r="U40" s="84"/>
      <c r="V40" s="84"/>
      <c r="Z40" s="84"/>
    </row>
    <row r="41" spans="1:26" s="80" customFormat="1"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9"/>
      <c r="Q41" s="89"/>
      <c r="R41" s="89"/>
      <c r="S41" s="89"/>
      <c r="T41" s="84"/>
      <c r="U41" s="84"/>
      <c r="V41" s="84"/>
      <c r="Z41" s="84"/>
    </row>
    <row r="42" spans="1:26" s="80" customFormat="1"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84"/>
      <c r="M42" s="84"/>
      <c r="N42" s="84"/>
      <c r="O42" s="84"/>
      <c r="P42" s="89"/>
      <c r="Q42" s="89"/>
      <c r="R42" s="89"/>
      <c r="S42" s="89"/>
      <c r="T42" s="84"/>
      <c r="U42" s="84"/>
      <c r="V42" s="84"/>
      <c r="Z42" s="84"/>
    </row>
    <row r="43" spans="1:26" s="80" customFormat="1"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9"/>
      <c r="Q43" s="89"/>
      <c r="R43" s="89"/>
      <c r="S43" s="89"/>
      <c r="T43" s="84"/>
      <c r="U43" s="84"/>
      <c r="V43" s="84"/>
      <c r="Z43" s="84"/>
    </row>
    <row r="44" spans="1:26" s="80" customFormat="1"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9"/>
      <c r="Q44" s="89"/>
      <c r="R44" s="89"/>
      <c r="S44" s="89"/>
      <c r="T44" s="84"/>
      <c r="U44" s="84"/>
      <c r="V44" s="84"/>
      <c r="Z44" s="84"/>
    </row>
    <row r="45" spans="1:26" s="80" customFormat="1"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9"/>
      <c r="Q45" s="89"/>
      <c r="R45" s="89"/>
      <c r="S45" s="89"/>
      <c r="T45" s="84"/>
      <c r="U45" s="84"/>
      <c r="V45" s="84"/>
      <c r="Z45" s="84"/>
    </row>
    <row r="46" spans="1:26" s="80" customFormat="1">
      <c r="B46" s="84"/>
      <c r="C46" s="84"/>
      <c r="D46" s="84"/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9"/>
      <c r="Q46" s="89"/>
      <c r="R46" s="89"/>
      <c r="S46" s="89"/>
      <c r="T46" s="84"/>
      <c r="U46" s="84"/>
      <c r="V46" s="84"/>
      <c r="Z46" s="84"/>
    </row>
    <row r="47" spans="1:26" s="80" customFormat="1">
      <c r="B47" s="84"/>
      <c r="C47" s="84"/>
      <c r="D47" s="84"/>
      <c r="E47" s="84"/>
      <c r="F47" s="84"/>
      <c r="G47" s="84"/>
      <c r="H47" s="84"/>
      <c r="I47" s="84"/>
      <c r="J47" s="84"/>
      <c r="K47" s="84"/>
      <c r="L47" s="84"/>
      <c r="M47" s="84"/>
      <c r="N47" s="84"/>
      <c r="O47" s="84"/>
      <c r="P47" s="89"/>
      <c r="Q47" s="89"/>
      <c r="R47" s="89"/>
      <c r="S47" s="89"/>
      <c r="T47" s="84"/>
      <c r="U47" s="84"/>
      <c r="V47" s="84"/>
      <c r="Z47" s="84"/>
    </row>
    <row r="48" spans="1:26" s="80" customFormat="1">
      <c r="B48" s="84"/>
      <c r="C48" s="84"/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9"/>
      <c r="Q48" s="89"/>
      <c r="R48" s="89"/>
      <c r="S48" s="89"/>
      <c r="T48" s="84"/>
      <c r="U48" s="84"/>
      <c r="V48" s="84"/>
      <c r="Z48" s="84"/>
    </row>
    <row r="49" spans="2:26" s="80" customFormat="1"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9"/>
      <c r="Q49" s="89"/>
      <c r="R49" s="89"/>
      <c r="S49" s="89"/>
      <c r="T49" s="84"/>
      <c r="U49" s="84"/>
      <c r="V49" s="84"/>
      <c r="Z49" s="84"/>
    </row>
    <row r="50" spans="2:26" s="80" customFormat="1"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9"/>
      <c r="Q50" s="89"/>
      <c r="R50" s="89"/>
      <c r="S50" s="89"/>
      <c r="T50" s="84"/>
      <c r="U50" s="84"/>
      <c r="V50" s="84"/>
      <c r="Z50" s="84"/>
    </row>
    <row r="51" spans="2:26" s="80" customFormat="1">
      <c r="B51" s="84"/>
      <c r="C51" s="84"/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9"/>
      <c r="Q51" s="89"/>
      <c r="R51" s="89"/>
      <c r="S51" s="89"/>
      <c r="T51" s="84"/>
      <c r="U51" s="84"/>
      <c r="V51" s="84"/>
      <c r="Z51" s="84"/>
    </row>
    <row r="52" spans="2:26" s="80" customFormat="1">
      <c r="B52" s="84"/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9"/>
      <c r="Q52" s="89"/>
      <c r="R52" s="89"/>
      <c r="S52" s="89"/>
      <c r="T52" s="84"/>
      <c r="U52" s="84"/>
      <c r="V52" s="84"/>
      <c r="Z52" s="84"/>
    </row>
    <row r="53" spans="2:26" s="80" customFormat="1"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9"/>
      <c r="Q53" s="89"/>
      <c r="R53" s="89"/>
      <c r="S53" s="89"/>
      <c r="T53" s="84"/>
      <c r="U53" s="84"/>
      <c r="V53" s="84"/>
      <c r="Z53" s="84"/>
    </row>
    <row r="54" spans="2:26" s="80" customFormat="1"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9"/>
      <c r="Q54" s="89"/>
      <c r="R54" s="89"/>
      <c r="S54" s="89"/>
      <c r="T54" s="84"/>
      <c r="U54" s="84"/>
      <c r="V54" s="84"/>
      <c r="Z54" s="84"/>
    </row>
    <row r="55" spans="2:26" s="80" customFormat="1">
      <c r="B55" s="84"/>
      <c r="C55" s="84"/>
      <c r="D55" s="84"/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9"/>
      <c r="Q55" s="89"/>
      <c r="R55" s="89"/>
      <c r="S55" s="89"/>
      <c r="T55" s="84"/>
      <c r="U55" s="84"/>
      <c r="V55" s="84"/>
      <c r="Z55" s="84"/>
    </row>
    <row r="56" spans="2:26" s="80" customFormat="1">
      <c r="B56" s="84"/>
      <c r="C56" s="84"/>
      <c r="D56" s="84"/>
      <c r="E56" s="84"/>
      <c r="F56" s="84"/>
      <c r="G56" s="84"/>
      <c r="H56" s="84"/>
      <c r="I56" s="84"/>
      <c r="J56" s="84"/>
      <c r="K56" s="84"/>
      <c r="L56" s="84"/>
      <c r="M56" s="84"/>
      <c r="N56" s="84"/>
      <c r="O56" s="84"/>
      <c r="P56" s="89"/>
      <c r="Q56" s="89"/>
      <c r="R56" s="89"/>
      <c r="S56" s="89"/>
      <c r="T56" s="84"/>
      <c r="U56" s="84"/>
      <c r="V56" s="84"/>
      <c r="Z56" s="84"/>
    </row>
    <row r="57" spans="2:26" s="80" customFormat="1">
      <c r="B57" s="84"/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84"/>
      <c r="N57" s="84"/>
      <c r="O57" s="84"/>
      <c r="P57" s="89"/>
      <c r="Q57" s="89"/>
      <c r="R57" s="89"/>
      <c r="S57" s="89"/>
      <c r="T57" s="84"/>
      <c r="U57" s="84"/>
      <c r="V57" s="84"/>
      <c r="Z57" s="84"/>
    </row>
    <row r="58" spans="2:26" s="80" customFormat="1">
      <c r="B58" s="84"/>
      <c r="C58" s="84"/>
      <c r="D58" s="84"/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84"/>
      <c r="P58" s="89"/>
      <c r="Q58" s="89"/>
      <c r="R58" s="89"/>
      <c r="S58" s="89"/>
      <c r="T58" s="84"/>
      <c r="U58" s="84"/>
      <c r="V58" s="84"/>
      <c r="Z58" s="84"/>
    </row>
    <row r="59" spans="2:26" s="80" customFormat="1">
      <c r="B59" s="84"/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9"/>
      <c r="Q59" s="89"/>
      <c r="R59" s="89"/>
      <c r="S59" s="89"/>
      <c r="T59" s="84"/>
      <c r="U59" s="84"/>
      <c r="V59" s="84"/>
      <c r="Z59" s="84"/>
    </row>
    <row r="60" spans="2:26" s="80" customFormat="1"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9"/>
      <c r="Q60" s="89"/>
      <c r="R60" s="89"/>
      <c r="S60" s="89"/>
      <c r="T60" s="84"/>
      <c r="U60" s="84"/>
      <c r="V60" s="84"/>
      <c r="Z60" s="84"/>
    </row>
    <row r="61" spans="2:26" s="80" customFormat="1">
      <c r="B61" s="84"/>
      <c r="C61" s="84"/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  <c r="O61" s="84"/>
      <c r="P61" s="89"/>
      <c r="Q61" s="89"/>
      <c r="R61" s="89"/>
      <c r="S61" s="89"/>
      <c r="T61" s="84"/>
      <c r="U61" s="84"/>
      <c r="V61" s="84"/>
      <c r="Z61" s="84"/>
    </row>
    <row r="62" spans="2:26" s="80" customFormat="1">
      <c r="B62" s="84"/>
      <c r="C62" s="84"/>
      <c r="D62" s="84"/>
      <c r="E62" s="84"/>
      <c r="F62" s="84"/>
      <c r="G62" s="84"/>
      <c r="H62" s="84"/>
      <c r="I62" s="84"/>
      <c r="J62" s="84"/>
      <c r="K62" s="84"/>
      <c r="L62" s="84"/>
      <c r="M62" s="84"/>
      <c r="N62" s="84"/>
      <c r="O62" s="84"/>
      <c r="P62" s="89"/>
      <c r="Q62" s="89"/>
      <c r="R62" s="89"/>
      <c r="S62" s="89"/>
      <c r="T62" s="84"/>
      <c r="U62" s="84"/>
      <c r="V62" s="84"/>
      <c r="Z62" s="84"/>
    </row>
    <row r="63" spans="2:26" s="80" customFormat="1">
      <c r="B63" s="84"/>
      <c r="C63" s="84"/>
      <c r="D63" s="84"/>
      <c r="E63" s="84"/>
      <c r="F63" s="84"/>
      <c r="G63" s="84"/>
      <c r="H63" s="84"/>
      <c r="I63" s="84"/>
      <c r="J63" s="84"/>
      <c r="K63" s="84"/>
      <c r="L63" s="84"/>
      <c r="M63" s="84"/>
      <c r="N63" s="84"/>
      <c r="O63" s="84"/>
      <c r="P63" s="89"/>
      <c r="Q63" s="89"/>
      <c r="R63" s="89"/>
      <c r="S63" s="89"/>
      <c r="T63" s="84"/>
      <c r="U63" s="84"/>
      <c r="V63" s="84"/>
      <c r="Z63" s="84"/>
    </row>
    <row r="64" spans="2:26" s="80" customFormat="1"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9"/>
      <c r="Q64" s="89"/>
      <c r="R64" s="89"/>
      <c r="S64" s="89"/>
      <c r="T64" s="84"/>
      <c r="U64" s="84"/>
      <c r="V64" s="84"/>
      <c r="Z64" s="84"/>
    </row>
    <row r="65" spans="2:26" s="80" customFormat="1"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9"/>
      <c r="Q65" s="89"/>
      <c r="R65" s="89"/>
      <c r="S65" s="89"/>
      <c r="T65" s="84"/>
      <c r="U65" s="84"/>
      <c r="V65" s="84"/>
      <c r="Z65" s="84"/>
    </row>
    <row r="66" spans="2:26" s="80" customFormat="1">
      <c r="B66" s="84"/>
      <c r="C66" s="84"/>
      <c r="D66" s="84"/>
      <c r="E66" s="84"/>
      <c r="F66" s="84"/>
      <c r="G66" s="84"/>
      <c r="H66" s="84"/>
      <c r="I66" s="84"/>
      <c r="J66" s="84"/>
      <c r="K66" s="84"/>
      <c r="L66" s="84"/>
      <c r="M66" s="84"/>
      <c r="N66" s="84"/>
      <c r="O66" s="84"/>
      <c r="P66" s="89"/>
      <c r="Q66" s="89"/>
      <c r="R66" s="89"/>
      <c r="S66" s="89"/>
      <c r="T66" s="84"/>
      <c r="U66" s="84"/>
      <c r="V66" s="84"/>
      <c r="Z66" s="84"/>
    </row>
    <row r="67" spans="2:26" s="80" customFormat="1">
      <c r="B67" s="84"/>
      <c r="C67" s="84"/>
      <c r="D67" s="84"/>
      <c r="E67" s="84"/>
      <c r="F67" s="84"/>
      <c r="G67" s="84"/>
      <c r="H67" s="84"/>
      <c r="I67" s="84"/>
      <c r="J67" s="84"/>
      <c r="K67" s="84"/>
      <c r="L67" s="84"/>
      <c r="M67" s="84"/>
      <c r="N67" s="84"/>
      <c r="O67" s="84"/>
      <c r="P67" s="89"/>
      <c r="Q67" s="89"/>
      <c r="R67" s="89"/>
      <c r="S67" s="89"/>
      <c r="T67" s="84"/>
      <c r="U67" s="84"/>
      <c r="V67" s="84"/>
      <c r="Z67" s="84"/>
    </row>
    <row r="68" spans="2:26" s="80" customFormat="1">
      <c r="B68" s="84"/>
      <c r="C68" s="84"/>
      <c r="D68" s="84"/>
      <c r="E68" s="84"/>
      <c r="F68" s="84"/>
      <c r="G68" s="84"/>
      <c r="H68" s="84"/>
      <c r="I68" s="84"/>
      <c r="J68" s="84"/>
      <c r="K68" s="84"/>
      <c r="L68" s="84"/>
      <c r="M68" s="84"/>
      <c r="N68" s="84"/>
      <c r="O68" s="84"/>
      <c r="P68" s="89"/>
      <c r="Q68" s="89"/>
      <c r="R68" s="89"/>
      <c r="S68" s="89"/>
      <c r="T68" s="84"/>
      <c r="U68" s="84"/>
      <c r="V68" s="84"/>
      <c r="Z68" s="84"/>
    </row>
    <row r="69" spans="2:26" s="80" customFormat="1">
      <c r="B69" s="84"/>
      <c r="C69" s="84"/>
      <c r="D69" s="84"/>
      <c r="E69" s="84"/>
      <c r="F69" s="84"/>
      <c r="G69" s="84"/>
      <c r="H69" s="84"/>
      <c r="I69" s="84"/>
      <c r="J69" s="84"/>
      <c r="K69" s="84"/>
      <c r="L69" s="84"/>
      <c r="M69" s="84"/>
      <c r="N69" s="84"/>
      <c r="O69" s="84"/>
      <c r="P69" s="89"/>
      <c r="Q69" s="89"/>
      <c r="R69" s="89"/>
      <c r="S69" s="89"/>
      <c r="T69" s="84"/>
      <c r="U69" s="84"/>
      <c r="V69" s="84"/>
      <c r="Z69" s="84"/>
    </row>
    <row r="70" spans="2:26" s="80" customFormat="1">
      <c r="B70" s="84"/>
      <c r="C70" s="84"/>
      <c r="D70" s="84"/>
      <c r="E70" s="84"/>
      <c r="F70" s="84"/>
      <c r="G70" s="84"/>
      <c r="H70" s="84"/>
      <c r="I70" s="84"/>
      <c r="J70" s="84"/>
      <c r="K70" s="84"/>
      <c r="L70" s="84"/>
      <c r="M70" s="84"/>
      <c r="N70" s="84"/>
      <c r="O70" s="84"/>
      <c r="P70" s="89"/>
      <c r="Q70" s="89"/>
      <c r="R70" s="89"/>
      <c r="S70" s="89"/>
      <c r="T70" s="84"/>
      <c r="U70" s="84"/>
      <c r="V70" s="84"/>
      <c r="Z70" s="84"/>
    </row>
    <row r="71" spans="2:26" s="80" customFormat="1">
      <c r="B71" s="84"/>
      <c r="C71" s="84"/>
      <c r="D71" s="84"/>
      <c r="E71" s="84"/>
      <c r="F71" s="84"/>
      <c r="G71" s="84"/>
      <c r="H71" s="84"/>
      <c r="I71" s="84"/>
      <c r="J71" s="84"/>
      <c r="K71" s="84"/>
      <c r="L71" s="84"/>
      <c r="M71" s="84"/>
      <c r="N71" s="84"/>
      <c r="O71" s="84"/>
      <c r="P71" s="89"/>
      <c r="Q71" s="89"/>
      <c r="R71" s="89"/>
      <c r="S71" s="89"/>
      <c r="T71" s="84"/>
      <c r="U71" s="84"/>
      <c r="V71" s="84"/>
      <c r="Z71" s="84"/>
    </row>
    <row r="72" spans="2:26" s="80" customFormat="1">
      <c r="B72" s="84"/>
      <c r="C72" s="84"/>
      <c r="D72" s="84"/>
      <c r="E72" s="84"/>
      <c r="F72" s="84"/>
      <c r="G72" s="84"/>
      <c r="H72" s="84"/>
      <c r="I72" s="84"/>
      <c r="J72" s="84"/>
      <c r="K72" s="84"/>
      <c r="L72" s="84"/>
      <c r="M72" s="84"/>
      <c r="N72" s="84"/>
      <c r="O72" s="84"/>
      <c r="P72" s="89"/>
      <c r="Q72" s="89"/>
      <c r="R72" s="89"/>
      <c r="S72" s="89"/>
      <c r="T72" s="84"/>
      <c r="U72" s="84"/>
      <c r="V72" s="84"/>
      <c r="Z72" s="84"/>
    </row>
    <row r="73" spans="2:26" s="80" customFormat="1">
      <c r="B73" s="84"/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84"/>
      <c r="P73" s="89"/>
      <c r="Q73" s="89"/>
      <c r="R73" s="89"/>
      <c r="S73" s="89"/>
      <c r="T73" s="84"/>
      <c r="U73" s="84"/>
      <c r="V73" s="84"/>
      <c r="Z73" s="84"/>
    </row>
    <row r="74" spans="2:26" s="80" customFormat="1">
      <c r="B74" s="84"/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4"/>
      <c r="N74" s="84"/>
      <c r="O74" s="84"/>
      <c r="P74" s="89"/>
      <c r="Q74" s="89"/>
      <c r="R74" s="89"/>
      <c r="S74" s="89"/>
      <c r="T74" s="84"/>
      <c r="U74" s="84"/>
      <c r="V74" s="84"/>
      <c r="Z74" s="84"/>
    </row>
    <row r="75" spans="2:26" s="80" customFormat="1">
      <c r="B75" s="84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9"/>
      <c r="Q75" s="89"/>
      <c r="R75" s="89"/>
      <c r="S75" s="89"/>
      <c r="T75" s="84"/>
      <c r="U75" s="84"/>
      <c r="V75" s="84"/>
      <c r="Z75" s="84"/>
    </row>
    <row r="76" spans="2:26" s="80" customFormat="1">
      <c r="B76" s="84"/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89"/>
      <c r="Q76" s="89"/>
      <c r="R76" s="89"/>
      <c r="S76" s="89"/>
      <c r="T76" s="84"/>
      <c r="U76" s="84"/>
      <c r="V76" s="84"/>
      <c r="Z76" s="84"/>
    </row>
    <row r="77" spans="2:26" s="80" customFormat="1">
      <c r="B77" s="84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  <c r="O77" s="84"/>
      <c r="P77" s="89"/>
      <c r="Q77" s="89"/>
      <c r="R77" s="89"/>
      <c r="S77" s="89"/>
      <c r="T77" s="84"/>
      <c r="U77" s="84"/>
      <c r="V77" s="84"/>
      <c r="Z77" s="84"/>
    </row>
    <row r="78" spans="2:26" s="80" customFormat="1">
      <c r="B78" s="84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9"/>
      <c r="Q78" s="89"/>
      <c r="R78" s="89"/>
      <c r="S78" s="89"/>
      <c r="T78" s="84"/>
      <c r="U78" s="84"/>
      <c r="V78" s="84"/>
      <c r="Z78" s="84"/>
    </row>
    <row r="79" spans="2:26" s="80" customFormat="1">
      <c r="B79" s="84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9"/>
      <c r="Q79" s="89"/>
      <c r="R79" s="89"/>
      <c r="S79" s="89"/>
      <c r="T79" s="84"/>
      <c r="U79" s="84"/>
      <c r="V79" s="84"/>
      <c r="Z79" s="84"/>
    </row>
    <row r="80" spans="2:26" s="80" customFormat="1">
      <c r="B80" s="84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9"/>
      <c r="Q80" s="89"/>
      <c r="R80" s="89"/>
      <c r="S80" s="89"/>
      <c r="T80" s="84"/>
      <c r="U80" s="84"/>
      <c r="V80" s="84"/>
      <c r="Z80" s="84"/>
    </row>
    <row r="81" spans="2:26" s="80" customFormat="1">
      <c r="B81" s="84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9"/>
      <c r="Q81" s="89"/>
      <c r="R81" s="89"/>
      <c r="S81" s="89"/>
      <c r="T81" s="84"/>
      <c r="U81" s="84"/>
      <c r="V81" s="84"/>
      <c r="Z81" s="84"/>
    </row>
    <row r="82" spans="2:26" s="80" customFormat="1">
      <c r="B82" s="84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9"/>
      <c r="Q82" s="89"/>
      <c r="R82" s="89"/>
      <c r="S82" s="89"/>
      <c r="T82" s="84"/>
      <c r="U82" s="84"/>
      <c r="V82" s="84"/>
      <c r="Z82" s="84"/>
    </row>
    <row r="83" spans="2:26" s="80" customFormat="1">
      <c r="B83" s="84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9"/>
      <c r="Q83" s="89"/>
      <c r="R83" s="89"/>
      <c r="S83" s="89"/>
      <c r="T83" s="84"/>
      <c r="U83" s="84"/>
      <c r="V83" s="84"/>
      <c r="Z83" s="84"/>
    </row>
    <row r="84" spans="2:26" s="80" customFormat="1">
      <c r="B84" s="84"/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84"/>
      <c r="O84" s="84"/>
      <c r="P84" s="89"/>
      <c r="Q84" s="89"/>
      <c r="R84" s="89"/>
      <c r="S84" s="89"/>
      <c r="T84" s="84"/>
      <c r="U84" s="84"/>
      <c r="V84" s="84"/>
      <c r="Z84" s="84"/>
    </row>
    <row r="85" spans="2:26" s="80" customFormat="1">
      <c r="B85" s="84"/>
      <c r="C85" s="84"/>
      <c r="D85" s="84"/>
      <c r="E85" s="84"/>
      <c r="F85" s="84"/>
      <c r="G85" s="84"/>
      <c r="H85" s="84"/>
      <c r="I85" s="84"/>
      <c r="J85" s="84"/>
      <c r="K85" s="84"/>
      <c r="L85" s="84"/>
      <c r="M85" s="84"/>
      <c r="N85" s="84"/>
      <c r="O85" s="84"/>
      <c r="P85" s="89"/>
      <c r="Q85" s="89"/>
      <c r="R85" s="89"/>
      <c r="S85" s="89"/>
      <c r="T85" s="84"/>
      <c r="U85" s="84"/>
      <c r="V85" s="84"/>
      <c r="Z85" s="84"/>
    </row>
    <row r="86" spans="2:26" s="80" customFormat="1">
      <c r="B86" s="84"/>
      <c r="C86" s="84"/>
      <c r="D86" s="84"/>
      <c r="E86" s="84"/>
      <c r="F86" s="84"/>
      <c r="G86" s="84"/>
      <c r="H86" s="84"/>
      <c r="I86" s="84"/>
      <c r="J86" s="84"/>
      <c r="K86" s="84"/>
      <c r="L86" s="84"/>
      <c r="M86" s="84"/>
      <c r="N86" s="84"/>
      <c r="O86" s="84"/>
      <c r="P86" s="89"/>
      <c r="Q86" s="89"/>
      <c r="R86" s="89"/>
      <c r="S86" s="89"/>
      <c r="T86" s="84"/>
      <c r="U86" s="84"/>
      <c r="V86" s="84"/>
      <c r="Z86" s="84"/>
    </row>
    <row r="87" spans="2:26" s="80" customFormat="1">
      <c r="B87" s="84"/>
      <c r="C87" s="84"/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9"/>
      <c r="Q87" s="89"/>
      <c r="R87" s="89"/>
      <c r="S87" s="89"/>
      <c r="T87" s="84"/>
      <c r="U87" s="84"/>
      <c r="V87" s="84"/>
      <c r="Z87" s="84"/>
    </row>
    <row r="88" spans="2:26" s="80" customFormat="1">
      <c r="B88" s="84"/>
      <c r="C88" s="84"/>
      <c r="D88" s="84"/>
      <c r="E88" s="84"/>
      <c r="F88" s="84"/>
      <c r="G88" s="84"/>
      <c r="H88" s="84"/>
      <c r="I88" s="84"/>
      <c r="J88" s="84"/>
      <c r="K88" s="84"/>
      <c r="L88" s="84"/>
      <c r="M88" s="84"/>
      <c r="N88" s="84"/>
      <c r="O88" s="84"/>
      <c r="P88" s="89"/>
      <c r="Q88" s="89"/>
      <c r="R88" s="89"/>
      <c r="S88" s="89"/>
      <c r="T88" s="84"/>
      <c r="U88" s="84"/>
      <c r="V88" s="84"/>
      <c r="Z88" s="84"/>
    </row>
    <row r="89" spans="2:26" s="80" customFormat="1">
      <c r="B89" s="84"/>
      <c r="C89" s="84"/>
      <c r="D89" s="84"/>
      <c r="E89" s="84"/>
      <c r="F89" s="84"/>
      <c r="G89" s="84"/>
      <c r="H89" s="84"/>
      <c r="I89" s="84"/>
      <c r="J89" s="84"/>
      <c r="K89" s="84"/>
      <c r="L89" s="84"/>
      <c r="M89" s="84"/>
      <c r="N89" s="84"/>
      <c r="O89" s="84"/>
      <c r="P89" s="89"/>
      <c r="Q89" s="89"/>
      <c r="R89" s="89"/>
      <c r="S89" s="89"/>
      <c r="T89" s="84"/>
      <c r="U89" s="84"/>
      <c r="V89" s="84"/>
      <c r="Z89" s="84"/>
    </row>
    <row r="90" spans="2:26" s="80" customFormat="1">
      <c r="B90" s="84"/>
      <c r="C90" s="84"/>
      <c r="D90" s="84"/>
      <c r="E90" s="84"/>
      <c r="F90" s="84"/>
      <c r="G90" s="84"/>
      <c r="H90" s="84"/>
      <c r="I90" s="84"/>
      <c r="J90" s="84"/>
      <c r="K90" s="84"/>
      <c r="L90" s="84"/>
      <c r="M90" s="84"/>
      <c r="N90" s="84"/>
      <c r="O90" s="84"/>
      <c r="P90" s="89"/>
      <c r="Q90" s="89"/>
      <c r="R90" s="89"/>
      <c r="S90" s="89"/>
      <c r="T90" s="84"/>
      <c r="U90" s="84"/>
      <c r="V90" s="84"/>
      <c r="Z90" s="84"/>
    </row>
    <row r="91" spans="2:26" s="80" customFormat="1">
      <c r="B91" s="84"/>
      <c r="C91" s="84"/>
      <c r="D91" s="84"/>
      <c r="E91" s="84"/>
      <c r="F91" s="84"/>
      <c r="G91" s="84"/>
      <c r="H91" s="84"/>
      <c r="I91" s="84"/>
      <c r="J91" s="84"/>
      <c r="K91" s="84"/>
      <c r="L91" s="84"/>
      <c r="M91" s="84"/>
      <c r="N91" s="84"/>
      <c r="O91" s="84"/>
      <c r="P91" s="89"/>
      <c r="Q91" s="89"/>
      <c r="R91" s="89"/>
      <c r="S91" s="89"/>
      <c r="T91" s="84"/>
      <c r="U91" s="84"/>
      <c r="V91" s="84"/>
      <c r="Z91" s="84"/>
    </row>
    <row r="92" spans="2:26" s="80" customFormat="1">
      <c r="B92" s="84"/>
      <c r="C92" s="84"/>
      <c r="D92" s="84"/>
      <c r="E92" s="84"/>
      <c r="F92" s="84"/>
      <c r="G92" s="84"/>
      <c r="H92" s="84"/>
      <c r="I92" s="84"/>
      <c r="J92" s="84"/>
      <c r="K92" s="84"/>
      <c r="L92" s="84"/>
      <c r="M92" s="84"/>
      <c r="N92" s="84"/>
      <c r="O92" s="84"/>
      <c r="P92" s="89"/>
      <c r="Q92" s="89"/>
      <c r="R92" s="89"/>
      <c r="S92" s="89"/>
      <c r="T92" s="84"/>
      <c r="U92" s="84"/>
      <c r="V92" s="84"/>
      <c r="Z92" s="84"/>
    </row>
    <row r="93" spans="2:26" s="80" customFormat="1">
      <c r="B93" s="84"/>
      <c r="C93" s="84"/>
      <c r="D93" s="84"/>
      <c r="E93" s="84"/>
      <c r="F93" s="84"/>
      <c r="G93" s="84"/>
      <c r="H93" s="84"/>
      <c r="I93" s="84"/>
      <c r="J93" s="84"/>
      <c r="K93" s="84"/>
      <c r="L93" s="84"/>
      <c r="M93" s="84"/>
      <c r="N93" s="84"/>
      <c r="O93" s="84"/>
      <c r="P93" s="89"/>
      <c r="Q93" s="89"/>
      <c r="R93" s="89"/>
      <c r="S93" s="89"/>
      <c r="T93" s="84"/>
      <c r="U93" s="84"/>
      <c r="V93" s="84"/>
      <c r="Z93" s="84"/>
    </row>
    <row r="94" spans="2:26" s="80" customFormat="1">
      <c r="B94" s="84"/>
      <c r="C94" s="84"/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9"/>
      <c r="Q94" s="89"/>
      <c r="R94" s="89"/>
      <c r="S94" s="89"/>
      <c r="T94" s="84"/>
      <c r="U94" s="84"/>
      <c r="V94" s="84"/>
      <c r="Z94" s="84"/>
    </row>
    <row r="95" spans="2:26" s="80" customFormat="1">
      <c r="B95" s="84"/>
      <c r="C95" s="84"/>
      <c r="D95" s="84"/>
      <c r="E95" s="84"/>
      <c r="F95" s="84"/>
      <c r="G95" s="84"/>
      <c r="H95" s="84"/>
      <c r="I95" s="84"/>
      <c r="J95" s="84"/>
      <c r="K95" s="84"/>
      <c r="L95" s="84"/>
      <c r="M95" s="84"/>
      <c r="N95" s="84"/>
      <c r="O95" s="84"/>
      <c r="P95" s="89"/>
      <c r="Q95" s="89"/>
      <c r="R95" s="89"/>
      <c r="S95" s="89"/>
      <c r="T95" s="84"/>
      <c r="U95" s="84"/>
      <c r="V95" s="84"/>
      <c r="Z95" s="84"/>
    </row>
    <row r="96" spans="2:26" s="80" customFormat="1">
      <c r="B96" s="84"/>
      <c r="C96" s="84"/>
      <c r="D96" s="84"/>
      <c r="E96" s="84"/>
      <c r="F96" s="84"/>
      <c r="G96" s="84"/>
      <c r="H96" s="84"/>
      <c r="I96" s="84"/>
      <c r="J96" s="84"/>
      <c r="K96" s="84"/>
      <c r="L96" s="84"/>
      <c r="M96" s="84"/>
      <c r="N96" s="84"/>
      <c r="O96" s="84"/>
      <c r="P96" s="89"/>
      <c r="Q96" s="89"/>
      <c r="R96" s="89"/>
      <c r="S96" s="89"/>
      <c r="T96" s="84"/>
      <c r="U96" s="84"/>
      <c r="V96" s="84"/>
      <c r="Z96" s="84"/>
    </row>
    <row r="97" spans="2:26" s="80" customFormat="1">
      <c r="B97" s="84"/>
      <c r="C97" s="84"/>
      <c r="D97" s="84"/>
      <c r="E97" s="84"/>
      <c r="F97" s="84"/>
      <c r="G97" s="84"/>
      <c r="H97" s="84"/>
      <c r="I97" s="84"/>
      <c r="J97" s="84"/>
      <c r="K97" s="84"/>
      <c r="L97" s="84"/>
      <c r="M97" s="84"/>
      <c r="N97" s="84"/>
      <c r="O97" s="84"/>
      <c r="P97" s="89"/>
      <c r="Q97" s="89"/>
      <c r="R97" s="89"/>
      <c r="S97" s="89"/>
      <c r="T97" s="84"/>
      <c r="U97" s="84"/>
      <c r="V97" s="84"/>
      <c r="Z97" s="84"/>
    </row>
    <row r="98" spans="2:26" s="80" customFormat="1">
      <c r="B98" s="84"/>
      <c r="C98" s="84"/>
      <c r="D98" s="84"/>
      <c r="E98" s="84"/>
      <c r="F98" s="84"/>
      <c r="G98" s="84"/>
      <c r="H98" s="84"/>
      <c r="I98" s="84"/>
      <c r="J98" s="84"/>
      <c r="K98" s="84"/>
      <c r="L98" s="84"/>
      <c r="M98" s="84"/>
      <c r="N98" s="84"/>
      <c r="O98" s="84"/>
      <c r="P98" s="89"/>
      <c r="Q98" s="89"/>
      <c r="R98" s="89"/>
      <c r="S98" s="89"/>
      <c r="T98" s="84"/>
      <c r="U98" s="84"/>
      <c r="V98" s="84"/>
      <c r="Z98" s="84"/>
    </row>
    <row r="99" spans="2:26" s="80" customFormat="1">
      <c r="B99" s="84"/>
      <c r="C99" s="84"/>
      <c r="D99" s="84"/>
      <c r="E99" s="84"/>
      <c r="F99" s="84"/>
      <c r="G99" s="84"/>
      <c r="H99" s="84"/>
      <c r="I99" s="84"/>
      <c r="J99" s="84"/>
      <c r="K99" s="84"/>
      <c r="L99" s="84"/>
      <c r="M99" s="84"/>
      <c r="N99" s="84"/>
      <c r="O99" s="84"/>
      <c r="P99" s="89"/>
      <c r="Q99" s="89"/>
      <c r="R99" s="89"/>
      <c r="S99" s="89"/>
      <c r="T99" s="84"/>
      <c r="U99" s="84"/>
      <c r="V99" s="84"/>
      <c r="Z99" s="84"/>
    </row>
    <row r="100" spans="2:26" s="80" customFormat="1">
      <c r="B100" s="84"/>
      <c r="C100" s="84"/>
      <c r="D100" s="84"/>
      <c r="E100" s="84"/>
      <c r="F100" s="84"/>
      <c r="G100" s="84"/>
      <c r="H100" s="84"/>
      <c r="I100" s="84"/>
      <c r="J100" s="84"/>
      <c r="K100" s="84"/>
      <c r="L100" s="84"/>
      <c r="M100" s="84"/>
      <c r="N100" s="84"/>
      <c r="O100" s="84"/>
      <c r="P100" s="89"/>
      <c r="Q100" s="89"/>
      <c r="R100" s="89"/>
      <c r="S100" s="89"/>
      <c r="T100" s="84"/>
      <c r="U100" s="84"/>
      <c r="V100" s="84"/>
      <c r="Z100" s="84"/>
    </row>
    <row r="101" spans="2:26" s="80" customFormat="1">
      <c r="B101" s="84"/>
      <c r="C101" s="84"/>
      <c r="D101" s="84"/>
      <c r="E101" s="84"/>
      <c r="F101" s="84"/>
      <c r="G101" s="84"/>
      <c r="H101" s="84"/>
      <c r="I101" s="84"/>
      <c r="J101" s="84"/>
      <c r="K101" s="84"/>
      <c r="L101" s="84"/>
      <c r="M101" s="84"/>
      <c r="N101" s="84"/>
      <c r="O101" s="84"/>
      <c r="P101" s="89"/>
      <c r="Q101" s="89"/>
      <c r="R101" s="89"/>
      <c r="S101" s="89"/>
      <c r="T101" s="84"/>
      <c r="U101" s="84"/>
      <c r="V101" s="84"/>
      <c r="Z101" s="84"/>
    </row>
    <row r="102" spans="2:26" s="80" customFormat="1">
      <c r="B102" s="84"/>
      <c r="C102" s="84"/>
      <c r="D102" s="84"/>
      <c r="E102" s="84"/>
      <c r="F102" s="84"/>
      <c r="G102" s="84"/>
      <c r="H102" s="84"/>
      <c r="I102" s="84"/>
      <c r="J102" s="84"/>
      <c r="K102" s="84"/>
      <c r="L102" s="84"/>
      <c r="M102" s="84"/>
      <c r="N102" s="84"/>
      <c r="O102" s="84"/>
      <c r="P102" s="89"/>
      <c r="Q102" s="89"/>
      <c r="R102" s="89"/>
      <c r="S102" s="89"/>
      <c r="T102" s="84"/>
      <c r="U102" s="84"/>
      <c r="V102" s="84"/>
      <c r="Z102" s="84"/>
    </row>
    <row r="103" spans="2:26" s="80" customFormat="1">
      <c r="B103" s="84"/>
      <c r="C103" s="84"/>
      <c r="D103" s="84"/>
      <c r="E103" s="84"/>
      <c r="F103" s="84"/>
      <c r="G103" s="84"/>
      <c r="H103" s="84"/>
      <c r="I103" s="84"/>
      <c r="J103" s="84"/>
      <c r="K103" s="84"/>
      <c r="L103" s="84"/>
      <c r="M103" s="84"/>
      <c r="N103" s="84"/>
      <c r="O103" s="84"/>
      <c r="P103" s="89"/>
      <c r="Q103" s="89"/>
      <c r="R103" s="89"/>
      <c r="S103" s="89"/>
      <c r="T103" s="84"/>
      <c r="U103" s="84"/>
      <c r="V103" s="84"/>
      <c r="Z103" s="84"/>
    </row>
    <row r="104" spans="2:26" s="80" customFormat="1">
      <c r="B104" s="84"/>
      <c r="C104" s="84"/>
      <c r="D104" s="84"/>
      <c r="E104" s="84"/>
      <c r="F104" s="84"/>
      <c r="G104" s="84"/>
      <c r="H104" s="84"/>
      <c r="I104" s="84"/>
      <c r="J104" s="84"/>
      <c r="K104" s="84"/>
      <c r="L104" s="84"/>
      <c r="M104" s="84"/>
      <c r="N104" s="84"/>
      <c r="O104" s="84"/>
      <c r="P104" s="89"/>
      <c r="Q104" s="89"/>
      <c r="R104" s="89"/>
      <c r="S104" s="89"/>
      <c r="T104" s="84"/>
      <c r="U104" s="84"/>
      <c r="V104" s="84"/>
      <c r="Z104" s="84"/>
    </row>
    <row r="105" spans="2:26" s="80" customFormat="1">
      <c r="B105" s="84"/>
      <c r="C105" s="84"/>
      <c r="D105" s="84"/>
      <c r="E105" s="84"/>
      <c r="F105" s="84"/>
      <c r="G105" s="84"/>
      <c r="H105" s="84"/>
      <c r="I105" s="84"/>
      <c r="J105" s="84"/>
      <c r="K105" s="84"/>
      <c r="L105" s="84"/>
      <c r="M105" s="84"/>
      <c r="N105" s="84"/>
      <c r="O105" s="84"/>
      <c r="P105" s="89"/>
      <c r="Q105" s="89"/>
      <c r="R105" s="89"/>
      <c r="S105" s="89"/>
      <c r="T105" s="84"/>
      <c r="U105" s="84"/>
      <c r="V105" s="84"/>
      <c r="Z105" s="84"/>
    </row>
    <row r="106" spans="2:26" s="80" customFormat="1">
      <c r="B106" s="84"/>
      <c r="C106" s="84"/>
      <c r="D106" s="84"/>
      <c r="E106" s="84"/>
      <c r="F106" s="84"/>
      <c r="G106" s="84"/>
      <c r="H106" s="84"/>
      <c r="I106" s="84"/>
      <c r="J106" s="84"/>
      <c r="K106" s="84"/>
      <c r="L106" s="84"/>
      <c r="M106" s="84"/>
      <c r="N106" s="84"/>
      <c r="O106" s="84"/>
      <c r="P106" s="89"/>
      <c r="Q106" s="89"/>
      <c r="R106" s="89"/>
      <c r="S106" s="89"/>
      <c r="T106" s="84"/>
      <c r="U106" s="84"/>
      <c r="V106" s="84"/>
      <c r="Z106" s="84"/>
    </row>
    <row r="107" spans="2:26" s="80" customFormat="1">
      <c r="B107" s="84"/>
      <c r="C107" s="84"/>
      <c r="D107" s="84"/>
      <c r="E107" s="84"/>
      <c r="F107" s="84"/>
      <c r="G107" s="84"/>
      <c r="H107" s="84"/>
      <c r="I107" s="84"/>
      <c r="J107" s="84"/>
      <c r="K107" s="84"/>
      <c r="L107" s="84"/>
      <c r="M107" s="84"/>
      <c r="N107" s="84"/>
      <c r="O107" s="84"/>
      <c r="P107" s="89"/>
      <c r="Q107" s="89"/>
      <c r="R107" s="89"/>
      <c r="S107" s="89"/>
      <c r="T107" s="84"/>
      <c r="U107" s="84"/>
      <c r="V107" s="84"/>
      <c r="Z107" s="84"/>
    </row>
    <row r="108" spans="2:26" s="80" customFormat="1">
      <c r="B108" s="84"/>
      <c r="C108" s="84"/>
      <c r="D108" s="84"/>
      <c r="E108" s="84"/>
      <c r="F108" s="84"/>
      <c r="G108" s="84"/>
      <c r="H108" s="84"/>
      <c r="I108" s="84"/>
      <c r="J108" s="84"/>
      <c r="K108" s="84"/>
      <c r="L108" s="84"/>
      <c r="M108" s="84"/>
      <c r="N108" s="84"/>
      <c r="O108" s="84"/>
      <c r="P108" s="89"/>
      <c r="Q108" s="89"/>
      <c r="R108" s="89"/>
      <c r="S108" s="89"/>
      <c r="T108" s="84"/>
      <c r="U108" s="84"/>
      <c r="V108" s="84"/>
      <c r="Z108" s="84"/>
    </row>
    <row r="109" spans="2:26" s="80" customFormat="1">
      <c r="B109" s="84"/>
      <c r="C109" s="84"/>
      <c r="D109" s="84"/>
      <c r="E109" s="84"/>
      <c r="F109" s="84"/>
      <c r="G109" s="84"/>
      <c r="H109" s="84"/>
      <c r="I109" s="84"/>
      <c r="J109" s="84"/>
      <c r="K109" s="84"/>
      <c r="L109" s="84"/>
      <c r="M109" s="84"/>
      <c r="N109" s="84"/>
      <c r="O109" s="84"/>
      <c r="P109" s="89"/>
      <c r="Q109" s="89"/>
      <c r="R109" s="89"/>
      <c r="S109" s="89"/>
      <c r="T109" s="84"/>
      <c r="U109" s="84"/>
      <c r="V109" s="84"/>
      <c r="Z109" s="84"/>
    </row>
    <row r="110" spans="2:26" s="80" customFormat="1">
      <c r="B110" s="84"/>
      <c r="C110" s="84"/>
      <c r="D110" s="84"/>
      <c r="E110" s="84"/>
      <c r="F110" s="84"/>
      <c r="G110" s="84"/>
      <c r="H110" s="84"/>
      <c r="I110" s="84"/>
      <c r="J110" s="84"/>
      <c r="K110" s="84"/>
      <c r="L110" s="84"/>
      <c r="M110" s="84"/>
      <c r="N110" s="84"/>
      <c r="O110" s="84"/>
      <c r="P110" s="89"/>
      <c r="Q110" s="89"/>
      <c r="R110" s="89"/>
      <c r="S110" s="89"/>
      <c r="T110" s="84"/>
      <c r="U110" s="84"/>
      <c r="V110" s="84"/>
      <c r="Z110" s="84"/>
    </row>
    <row r="111" spans="2:26" s="80" customFormat="1">
      <c r="B111" s="84"/>
      <c r="C111" s="84"/>
      <c r="D111" s="84"/>
      <c r="E111" s="84"/>
      <c r="F111" s="84"/>
      <c r="G111" s="84"/>
      <c r="H111" s="84"/>
      <c r="I111" s="84"/>
      <c r="J111" s="84"/>
      <c r="K111" s="84"/>
      <c r="L111" s="84"/>
      <c r="M111" s="84"/>
      <c r="N111" s="84"/>
      <c r="O111" s="84"/>
      <c r="P111" s="89"/>
      <c r="Q111" s="89"/>
      <c r="R111" s="89"/>
      <c r="S111" s="89"/>
      <c r="T111" s="84"/>
      <c r="U111" s="84"/>
      <c r="V111" s="84"/>
      <c r="Z111" s="84"/>
    </row>
    <row r="112" spans="2:26" s="80" customFormat="1">
      <c r="B112" s="84"/>
      <c r="C112" s="84"/>
      <c r="D112" s="84"/>
      <c r="E112" s="84"/>
      <c r="F112" s="84"/>
      <c r="G112" s="84"/>
      <c r="H112" s="84"/>
      <c r="I112" s="84"/>
      <c r="J112" s="84"/>
      <c r="K112" s="84"/>
      <c r="L112" s="84"/>
      <c r="M112" s="84"/>
      <c r="N112" s="84"/>
      <c r="O112" s="84"/>
      <c r="P112" s="89"/>
      <c r="Q112" s="89"/>
      <c r="R112" s="89"/>
      <c r="S112" s="89"/>
      <c r="T112" s="84"/>
      <c r="U112" s="84"/>
      <c r="V112" s="84"/>
      <c r="Z112" s="84"/>
    </row>
    <row r="113" spans="2:26" s="80" customFormat="1">
      <c r="B113" s="84"/>
      <c r="C113" s="84"/>
      <c r="D113" s="84"/>
      <c r="E113" s="84"/>
      <c r="F113" s="84"/>
      <c r="G113" s="84"/>
      <c r="H113" s="84"/>
      <c r="I113" s="84"/>
      <c r="J113" s="84"/>
      <c r="K113" s="84"/>
      <c r="L113" s="84"/>
      <c r="M113" s="84"/>
      <c r="N113" s="84"/>
      <c r="O113" s="84"/>
      <c r="P113" s="89"/>
      <c r="Q113" s="89"/>
      <c r="R113" s="89"/>
      <c r="S113" s="89"/>
      <c r="T113" s="84"/>
      <c r="U113" s="84"/>
      <c r="V113" s="84"/>
      <c r="Z113" s="84"/>
    </row>
    <row r="114" spans="2:26" s="80" customFormat="1">
      <c r="B114" s="84"/>
      <c r="C114" s="84"/>
      <c r="D114" s="84"/>
      <c r="E114" s="84"/>
      <c r="F114" s="84"/>
      <c r="G114" s="84"/>
      <c r="H114" s="84"/>
      <c r="I114" s="84"/>
      <c r="J114" s="84"/>
      <c r="K114" s="84"/>
      <c r="L114" s="84"/>
      <c r="M114" s="84"/>
      <c r="N114" s="84"/>
      <c r="O114" s="84"/>
      <c r="P114" s="89"/>
      <c r="Q114" s="89"/>
      <c r="R114" s="89"/>
      <c r="S114" s="89"/>
      <c r="T114" s="84"/>
      <c r="U114" s="84"/>
      <c r="V114" s="84"/>
      <c r="Z114" s="84"/>
    </row>
    <row r="115" spans="2:26" s="80" customFormat="1">
      <c r="B115" s="84"/>
      <c r="C115" s="84"/>
      <c r="D115" s="84"/>
      <c r="E115" s="84"/>
      <c r="F115" s="84"/>
      <c r="G115" s="84"/>
      <c r="H115" s="84"/>
      <c r="I115" s="84"/>
      <c r="J115" s="84"/>
      <c r="K115" s="84"/>
      <c r="L115" s="84"/>
      <c r="M115" s="84"/>
      <c r="N115" s="84"/>
      <c r="O115" s="84"/>
      <c r="P115" s="89"/>
      <c r="Q115" s="89"/>
      <c r="R115" s="89"/>
      <c r="S115" s="89"/>
      <c r="T115" s="84"/>
      <c r="U115" s="84"/>
      <c r="V115" s="84"/>
      <c r="Z115" s="84"/>
    </row>
    <row r="116" spans="2:26" s="80" customFormat="1">
      <c r="B116" s="84"/>
      <c r="C116" s="84"/>
      <c r="D116" s="84"/>
      <c r="E116" s="84"/>
      <c r="F116" s="84"/>
      <c r="G116" s="84"/>
      <c r="H116" s="84"/>
      <c r="I116" s="84"/>
      <c r="J116" s="84"/>
      <c r="K116" s="84"/>
      <c r="L116" s="84"/>
      <c r="M116" s="84"/>
      <c r="N116" s="84"/>
      <c r="O116" s="84"/>
      <c r="P116" s="89"/>
      <c r="Q116" s="89"/>
      <c r="R116" s="89"/>
      <c r="S116" s="89"/>
      <c r="T116" s="84"/>
      <c r="U116" s="84"/>
      <c r="V116" s="84"/>
      <c r="Z116" s="84"/>
    </row>
    <row r="117" spans="2:26" s="80" customFormat="1">
      <c r="B117" s="84"/>
      <c r="C117" s="84"/>
      <c r="D117" s="84"/>
      <c r="E117" s="84"/>
      <c r="F117" s="84"/>
      <c r="G117" s="84"/>
      <c r="H117" s="84"/>
      <c r="I117" s="84"/>
      <c r="J117" s="84"/>
      <c r="K117" s="84"/>
      <c r="L117" s="84"/>
      <c r="M117" s="84"/>
      <c r="N117" s="84"/>
      <c r="O117" s="84"/>
      <c r="P117" s="89"/>
      <c r="Q117" s="89"/>
      <c r="R117" s="89"/>
      <c r="S117" s="89"/>
      <c r="T117" s="84"/>
      <c r="U117" s="84"/>
      <c r="V117" s="84"/>
      <c r="Z117" s="84"/>
    </row>
    <row r="118" spans="2:26" s="80" customFormat="1">
      <c r="B118" s="84"/>
      <c r="C118" s="84"/>
      <c r="D118" s="84"/>
      <c r="E118" s="84"/>
      <c r="F118" s="84"/>
      <c r="G118" s="84"/>
      <c r="H118" s="84"/>
      <c r="I118" s="84"/>
      <c r="J118" s="84"/>
      <c r="K118" s="84"/>
      <c r="L118" s="84"/>
      <c r="M118" s="84"/>
      <c r="N118" s="84"/>
      <c r="O118" s="84"/>
      <c r="P118" s="89"/>
      <c r="Q118" s="89"/>
      <c r="R118" s="89"/>
      <c r="S118" s="89"/>
      <c r="T118" s="84"/>
      <c r="U118" s="84"/>
      <c r="V118" s="84"/>
      <c r="Z118" s="84"/>
    </row>
    <row r="119" spans="2:26" s="80" customFormat="1">
      <c r="B119" s="84"/>
      <c r="C119" s="84"/>
      <c r="D119" s="84"/>
      <c r="E119" s="84"/>
      <c r="F119" s="84"/>
      <c r="G119" s="84"/>
      <c r="H119" s="84"/>
      <c r="I119" s="84"/>
      <c r="J119" s="84"/>
      <c r="K119" s="84"/>
      <c r="L119" s="84"/>
      <c r="M119" s="84"/>
      <c r="N119" s="84"/>
      <c r="O119" s="84"/>
      <c r="P119" s="89"/>
      <c r="Q119" s="89"/>
      <c r="R119" s="89"/>
      <c r="S119" s="89"/>
      <c r="T119" s="84"/>
      <c r="U119" s="84"/>
      <c r="V119" s="84"/>
      <c r="Z119" s="84"/>
    </row>
    <row r="120" spans="2:26" s="80" customFormat="1">
      <c r="B120" s="84"/>
      <c r="C120" s="84"/>
      <c r="D120" s="84"/>
      <c r="E120" s="84"/>
      <c r="F120" s="84"/>
      <c r="G120" s="84"/>
      <c r="H120" s="84"/>
      <c r="I120" s="84"/>
      <c r="J120" s="84"/>
      <c r="K120" s="84"/>
      <c r="L120" s="84"/>
      <c r="M120" s="84"/>
      <c r="N120" s="84"/>
      <c r="O120" s="84"/>
      <c r="P120" s="89"/>
      <c r="Q120" s="89"/>
      <c r="R120" s="89"/>
      <c r="S120" s="89"/>
      <c r="T120" s="84"/>
      <c r="U120" s="84"/>
      <c r="V120" s="84"/>
      <c r="Z120" s="84"/>
    </row>
    <row r="121" spans="2:26" s="80" customFormat="1">
      <c r="B121" s="84"/>
      <c r="C121" s="84"/>
      <c r="D121" s="84"/>
      <c r="E121" s="84"/>
      <c r="F121" s="84"/>
      <c r="G121" s="84"/>
      <c r="H121" s="84"/>
      <c r="I121" s="84"/>
      <c r="J121" s="84"/>
      <c r="K121" s="84"/>
      <c r="L121" s="84"/>
      <c r="M121" s="84"/>
      <c r="N121" s="84"/>
      <c r="O121" s="84"/>
      <c r="P121" s="89"/>
      <c r="Q121" s="89"/>
      <c r="R121" s="89"/>
      <c r="S121" s="89"/>
      <c r="T121" s="84"/>
      <c r="U121" s="84"/>
      <c r="V121" s="84"/>
      <c r="Z121" s="84"/>
    </row>
    <row r="122" spans="2:26" s="80" customFormat="1">
      <c r="B122" s="84"/>
      <c r="C122" s="84"/>
      <c r="D122" s="84"/>
      <c r="E122" s="84"/>
      <c r="F122" s="84"/>
      <c r="G122" s="84"/>
      <c r="H122" s="84"/>
      <c r="I122" s="84"/>
      <c r="J122" s="84"/>
      <c r="K122" s="84"/>
      <c r="L122" s="84"/>
      <c r="M122" s="84"/>
      <c r="N122" s="84"/>
      <c r="O122" s="84"/>
      <c r="P122" s="89"/>
      <c r="Q122" s="89"/>
      <c r="R122" s="89"/>
      <c r="S122" s="89"/>
      <c r="T122" s="84"/>
      <c r="U122" s="84"/>
      <c r="V122" s="84"/>
      <c r="Z122" s="84"/>
    </row>
    <row r="123" spans="2:26" s="80" customFormat="1">
      <c r="B123" s="84"/>
      <c r="C123" s="84"/>
      <c r="D123" s="84"/>
      <c r="E123" s="84"/>
      <c r="F123" s="84"/>
      <c r="G123" s="84"/>
      <c r="H123" s="84"/>
      <c r="I123" s="84"/>
      <c r="J123" s="84"/>
      <c r="K123" s="84"/>
      <c r="L123" s="84"/>
      <c r="M123" s="84"/>
      <c r="N123" s="84"/>
      <c r="O123" s="84"/>
      <c r="P123" s="89"/>
      <c r="Q123" s="89"/>
      <c r="R123" s="89"/>
      <c r="S123" s="89"/>
      <c r="T123" s="84"/>
      <c r="U123" s="84"/>
      <c r="V123" s="84"/>
      <c r="Z123" s="84"/>
    </row>
    <row r="124" spans="2:26" s="80" customFormat="1">
      <c r="B124" s="84"/>
      <c r="C124" s="84"/>
      <c r="D124" s="84"/>
      <c r="E124" s="84"/>
      <c r="F124" s="84"/>
      <c r="G124" s="84"/>
      <c r="H124" s="84"/>
      <c r="I124" s="84"/>
      <c r="J124" s="84"/>
      <c r="K124" s="84"/>
      <c r="L124" s="84"/>
      <c r="M124" s="84"/>
      <c r="N124" s="84"/>
      <c r="O124" s="84"/>
      <c r="P124" s="89"/>
      <c r="Q124" s="89"/>
      <c r="R124" s="89"/>
      <c r="S124" s="89"/>
      <c r="T124" s="84"/>
      <c r="U124" s="84"/>
      <c r="V124" s="84"/>
      <c r="Z124" s="84"/>
    </row>
    <row r="125" spans="2:26" s="80" customFormat="1">
      <c r="B125" s="84"/>
      <c r="C125" s="84"/>
      <c r="D125" s="84"/>
      <c r="E125" s="84"/>
      <c r="F125" s="84"/>
      <c r="G125" s="84"/>
      <c r="H125" s="84"/>
      <c r="I125" s="84"/>
      <c r="J125" s="84"/>
      <c r="K125" s="84"/>
      <c r="L125" s="84"/>
      <c r="M125" s="84"/>
      <c r="N125" s="84"/>
      <c r="O125" s="84"/>
      <c r="P125" s="89"/>
      <c r="Q125" s="89"/>
      <c r="R125" s="89"/>
      <c r="S125" s="89"/>
      <c r="T125" s="84"/>
      <c r="U125" s="84"/>
      <c r="V125" s="84"/>
      <c r="Z125" s="84"/>
    </row>
    <row r="126" spans="2:26" s="80" customFormat="1">
      <c r="B126" s="84"/>
      <c r="C126" s="84"/>
      <c r="D126" s="84"/>
      <c r="E126" s="84"/>
      <c r="F126" s="84"/>
      <c r="G126" s="84"/>
      <c r="H126" s="84"/>
      <c r="I126" s="84"/>
      <c r="J126" s="84"/>
      <c r="K126" s="84"/>
      <c r="L126" s="84"/>
      <c r="M126" s="84"/>
      <c r="N126" s="84"/>
      <c r="O126" s="84"/>
      <c r="P126" s="89"/>
      <c r="Q126" s="89"/>
      <c r="R126" s="89"/>
      <c r="S126" s="89"/>
      <c r="T126" s="84"/>
      <c r="U126" s="84"/>
      <c r="V126" s="84"/>
      <c r="Z126" s="84"/>
    </row>
    <row r="127" spans="2:26" s="80" customFormat="1">
      <c r="B127" s="84"/>
      <c r="C127" s="84"/>
      <c r="D127" s="84"/>
      <c r="E127" s="84"/>
      <c r="F127" s="84"/>
      <c r="G127" s="84"/>
      <c r="H127" s="84"/>
      <c r="I127" s="84"/>
      <c r="J127" s="84"/>
      <c r="K127" s="84"/>
      <c r="L127" s="84"/>
      <c r="M127" s="84"/>
      <c r="N127" s="84"/>
      <c r="O127" s="84"/>
      <c r="P127" s="89"/>
      <c r="Q127" s="89"/>
      <c r="R127" s="89"/>
      <c r="S127" s="89"/>
      <c r="T127" s="84"/>
      <c r="U127" s="84"/>
      <c r="V127" s="84"/>
      <c r="Z127" s="84"/>
    </row>
    <row r="128" spans="2:26" s="80" customFormat="1">
      <c r="B128" s="84"/>
      <c r="C128" s="84"/>
      <c r="D128" s="84"/>
      <c r="E128" s="84"/>
      <c r="F128" s="84"/>
      <c r="G128" s="84"/>
      <c r="H128" s="84"/>
      <c r="I128" s="84"/>
      <c r="J128" s="84"/>
      <c r="K128" s="84"/>
      <c r="L128" s="84"/>
      <c r="M128" s="84"/>
      <c r="N128" s="84"/>
      <c r="O128" s="84"/>
      <c r="P128" s="89"/>
      <c r="Q128" s="89"/>
      <c r="R128" s="89"/>
      <c r="S128" s="89"/>
      <c r="T128" s="84"/>
      <c r="U128" s="84"/>
      <c r="V128" s="84"/>
      <c r="Z128" s="84"/>
    </row>
    <row r="129" spans="2:26" s="80" customFormat="1">
      <c r="B129" s="84"/>
      <c r="C129" s="84"/>
      <c r="D129" s="84"/>
      <c r="E129" s="84"/>
      <c r="F129" s="84"/>
      <c r="G129" s="84"/>
      <c r="H129" s="84"/>
      <c r="I129" s="84"/>
      <c r="J129" s="84"/>
      <c r="K129" s="84"/>
      <c r="L129" s="84"/>
      <c r="M129" s="84"/>
      <c r="N129" s="84"/>
      <c r="O129" s="84"/>
      <c r="P129" s="89"/>
      <c r="Q129" s="89"/>
      <c r="R129" s="89"/>
      <c r="S129" s="89"/>
      <c r="T129" s="84"/>
      <c r="U129" s="84"/>
      <c r="V129" s="84"/>
      <c r="Z129" s="84"/>
    </row>
    <row r="130" spans="2:26" s="80" customFormat="1">
      <c r="B130" s="84"/>
      <c r="C130" s="84"/>
      <c r="D130" s="84"/>
      <c r="E130" s="84"/>
      <c r="F130" s="84"/>
      <c r="G130" s="84"/>
      <c r="H130" s="84"/>
      <c r="I130" s="84"/>
      <c r="J130" s="84"/>
      <c r="K130" s="84"/>
      <c r="L130" s="84"/>
      <c r="M130" s="84"/>
      <c r="N130" s="84"/>
      <c r="O130" s="84"/>
      <c r="P130" s="89"/>
      <c r="Q130" s="89"/>
      <c r="R130" s="89"/>
      <c r="S130" s="89"/>
      <c r="T130" s="84"/>
      <c r="U130" s="84"/>
      <c r="V130" s="84"/>
      <c r="Z130" s="84"/>
    </row>
    <row r="131" spans="2:26" s="80" customFormat="1">
      <c r="B131" s="84"/>
      <c r="C131" s="84"/>
      <c r="D131" s="84"/>
      <c r="E131" s="84"/>
      <c r="F131" s="84"/>
      <c r="G131" s="84"/>
      <c r="H131" s="84"/>
      <c r="I131" s="84"/>
      <c r="J131" s="84"/>
      <c r="K131" s="84"/>
      <c r="L131" s="84"/>
      <c r="M131" s="84"/>
      <c r="N131" s="84"/>
      <c r="O131" s="84"/>
      <c r="P131" s="89"/>
      <c r="Q131" s="89"/>
      <c r="R131" s="89"/>
      <c r="S131" s="89"/>
      <c r="T131" s="84"/>
      <c r="U131" s="84"/>
      <c r="V131" s="84"/>
      <c r="Z131" s="84"/>
    </row>
    <row r="132" spans="2:26" s="80" customFormat="1">
      <c r="B132" s="84"/>
      <c r="C132" s="84"/>
      <c r="D132" s="84"/>
      <c r="E132" s="84"/>
      <c r="F132" s="84"/>
      <c r="G132" s="84"/>
      <c r="H132" s="84"/>
      <c r="I132" s="84"/>
      <c r="J132" s="84"/>
      <c r="K132" s="84"/>
      <c r="L132" s="84"/>
      <c r="M132" s="84"/>
      <c r="N132" s="84"/>
      <c r="O132" s="84"/>
      <c r="P132" s="89"/>
      <c r="Q132" s="89"/>
      <c r="R132" s="89"/>
      <c r="S132" s="89"/>
      <c r="T132" s="84"/>
      <c r="U132" s="84"/>
      <c r="V132" s="84"/>
      <c r="Z132" s="84"/>
    </row>
    <row r="133" spans="2:26" s="80" customFormat="1">
      <c r="B133" s="84"/>
      <c r="C133" s="84"/>
      <c r="D133" s="84"/>
      <c r="E133" s="84"/>
      <c r="F133" s="84"/>
      <c r="G133" s="84"/>
      <c r="H133" s="84"/>
      <c r="I133" s="84"/>
      <c r="J133" s="84"/>
      <c r="K133" s="84"/>
      <c r="L133" s="84"/>
      <c r="M133" s="84"/>
      <c r="N133" s="84"/>
      <c r="O133" s="84"/>
      <c r="P133" s="89"/>
      <c r="Q133" s="89"/>
      <c r="R133" s="89"/>
      <c r="S133" s="89"/>
      <c r="T133" s="84"/>
      <c r="U133" s="84"/>
      <c r="V133" s="84"/>
      <c r="Z133" s="84"/>
    </row>
    <row r="134" spans="2:26" s="80" customFormat="1">
      <c r="B134" s="84"/>
      <c r="C134" s="84"/>
      <c r="D134" s="84"/>
      <c r="E134" s="84"/>
      <c r="F134" s="84"/>
      <c r="G134" s="84"/>
      <c r="H134" s="84"/>
      <c r="I134" s="84"/>
      <c r="J134" s="84"/>
      <c r="K134" s="84"/>
      <c r="L134" s="84"/>
      <c r="M134" s="84"/>
      <c r="N134" s="84"/>
      <c r="O134" s="84"/>
      <c r="P134" s="89"/>
      <c r="Q134" s="89"/>
      <c r="R134" s="89"/>
      <c r="S134" s="89"/>
      <c r="T134" s="84"/>
      <c r="U134" s="84"/>
      <c r="V134" s="84"/>
      <c r="Z134" s="84"/>
    </row>
    <row r="135" spans="2:26" s="80" customFormat="1">
      <c r="B135" s="84"/>
      <c r="C135" s="84"/>
      <c r="D135" s="84"/>
      <c r="E135" s="84"/>
      <c r="F135" s="84"/>
      <c r="G135" s="84"/>
      <c r="H135" s="84"/>
      <c r="I135" s="84"/>
      <c r="J135" s="84"/>
      <c r="K135" s="84"/>
      <c r="L135" s="84"/>
      <c r="M135" s="84"/>
      <c r="N135" s="84"/>
      <c r="O135" s="84"/>
      <c r="P135" s="89"/>
      <c r="Q135" s="89"/>
      <c r="R135" s="89"/>
      <c r="S135" s="89"/>
      <c r="T135" s="84"/>
      <c r="U135" s="84"/>
      <c r="V135" s="84"/>
      <c r="Z135" s="84"/>
    </row>
    <row r="136" spans="2:26" s="80" customFormat="1">
      <c r="B136" s="84"/>
      <c r="C136" s="84"/>
      <c r="D136" s="84"/>
      <c r="E136" s="84"/>
      <c r="F136" s="84"/>
      <c r="G136" s="84"/>
      <c r="H136" s="84"/>
      <c r="I136" s="84"/>
      <c r="J136" s="84"/>
      <c r="K136" s="84"/>
      <c r="L136" s="84"/>
      <c r="M136" s="84"/>
      <c r="N136" s="84"/>
      <c r="O136" s="84"/>
      <c r="P136" s="89"/>
      <c r="Q136" s="89"/>
      <c r="R136" s="89"/>
      <c r="S136" s="89"/>
      <c r="T136" s="84"/>
      <c r="U136" s="84"/>
      <c r="V136" s="84"/>
      <c r="Z136" s="84"/>
    </row>
    <row r="137" spans="2:26" s="80" customFormat="1">
      <c r="B137" s="84"/>
      <c r="C137" s="84"/>
      <c r="D137" s="84"/>
      <c r="E137" s="84"/>
      <c r="F137" s="84"/>
      <c r="G137" s="84"/>
      <c r="H137" s="84"/>
      <c r="I137" s="84"/>
      <c r="J137" s="84"/>
      <c r="K137" s="84"/>
      <c r="L137" s="84"/>
      <c r="M137" s="84"/>
      <c r="N137" s="84"/>
      <c r="O137" s="84"/>
      <c r="P137" s="89"/>
      <c r="Q137" s="89"/>
      <c r="R137" s="89"/>
      <c r="S137" s="89"/>
      <c r="T137" s="84"/>
      <c r="U137" s="84"/>
      <c r="V137" s="84"/>
      <c r="Z137" s="84"/>
    </row>
    <row r="138" spans="2:26" s="80" customFormat="1">
      <c r="B138" s="84"/>
      <c r="C138" s="84"/>
      <c r="D138" s="84"/>
      <c r="E138" s="84"/>
      <c r="F138" s="84"/>
      <c r="G138" s="84"/>
      <c r="H138" s="84"/>
      <c r="I138" s="84"/>
      <c r="J138" s="84"/>
      <c r="K138" s="84"/>
      <c r="L138" s="84"/>
      <c r="M138" s="84"/>
      <c r="N138" s="84"/>
      <c r="O138" s="84"/>
      <c r="P138" s="89"/>
      <c r="Q138" s="89"/>
      <c r="R138" s="89"/>
      <c r="S138" s="89"/>
      <c r="T138" s="84"/>
      <c r="U138" s="84"/>
      <c r="V138" s="84"/>
      <c r="Z138" s="84"/>
    </row>
  </sheetData>
  <mergeCells count="39">
    <mergeCell ref="A7:A11"/>
    <mergeCell ref="R1:T1"/>
    <mergeCell ref="A2:T2"/>
    <mergeCell ref="B7:O7"/>
    <mergeCell ref="B8:B11"/>
    <mergeCell ref="I10:I11"/>
    <mergeCell ref="H10:H11"/>
    <mergeCell ref="J10:K10"/>
    <mergeCell ref="D33:E33"/>
    <mergeCell ref="D10:D11"/>
    <mergeCell ref="E10:F10"/>
    <mergeCell ref="AA2:AC2"/>
    <mergeCell ref="P8:P11"/>
    <mergeCell ref="P7:AC7"/>
    <mergeCell ref="V10:V11"/>
    <mergeCell ref="W10:W11"/>
    <mergeCell ref="X10:Y10"/>
    <mergeCell ref="AA8:AC9"/>
    <mergeCell ref="R10:R11"/>
    <mergeCell ref="S10:T10"/>
    <mergeCell ref="D29:E29"/>
    <mergeCell ref="D30:E30"/>
    <mergeCell ref="D32:E32"/>
    <mergeCell ref="Z1:AC1"/>
    <mergeCell ref="C10:C11"/>
    <mergeCell ref="AA10:AA11"/>
    <mergeCell ref="AB10:AC10"/>
    <mergeCell ref="Z10:Z11"/>
    <mergeCell ref="V8:Z9"/>
    <mergeCell ref="G10:G11"/>
    <mergeCell ref="C8:G9"/>
    <mergeCell ref="L10:L11"/>
    <mergeCell ref="H8:L9"/>
    <mergeCell ref="U10:U11"/>
    <mergeCell ref="Q8:U9"/>
    <mergeCell ref="M8:O9"/>
    <mergeCell ref="M10:M11"/>
    <mergeCell ref="N10:O10"/>
    <mergeCell ref="Q10:Q11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33" orientation="landscape" r:id="rId1"/>
  <headerFooter alignWithMargins="0"/>
  <colBreaks count="1" manualBreakCount="1">
    <brk id="1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Q42"/>
  <sheetViews>
    <sheetView view="pageBreakPreview" zoomScale="60" workbookViewId="0">
      <selection activeCell="A46" sqref="A46"/>
    </sheetView>
  </sheetViews>
  <sheetFormatPr defaultRowHeight="14.25"/>
  <cols>
    <col min="1" max="1" width="42" style="4" customWidth="1"/>
    <col min="2" max="2" width="12" style="4" customWidth="1"/>
    <col min="3" max="3" width="11.28515625" style="4" customWidth="1"/>
    <col min="4" max="4" width="4.7109375" style="4" customWidth="1"/>
    <col min="5" max="5" width="4.42578125" style="4" customWidth="1"/>
    <col min="6" max="7" width="9.140625" style="4"/>
    <col min="8" max="8" width="5.140625" style="4" customWidth="1"/>
    <col min="9" max="9" width="3.85546875" style="4" customWidth="1"/>
    <col min="10" max="11" width="9.140625" style="4"/>
    <col min="12" max="12" width="4.7109375" style="4" customWidth="1"/>
    <col min="13" max="13" width="4.5703125" style="4" customWidth="1"/>
    <col min="14" max="15" width="9.140625" style="4"/>
    <col min="16" max="16" width="4.28515625" style="4" customWidth="1"/>
    <col min="17" max="17" width="5" style="4" customWidth="1"/>
    <col min="18" max="16384" width="9.140625" style="4"/>
  </cols>
  <sheetData>
    <row r="1" spans="1:17">
      <c r="J1" s="9"/>
      <c r="K1" s="9"/>
      <c r="L1" s="11" t="s">
        <v>30</v>
      </c>
      <c r="M1" s="11"/>
      <c r="N1" s="9"/>
    </row>
    <row r="2" spans="1:17">
      <c r="K2" s="4" t="s">
        <v>97</v>
      </c>
    </row>
    <row r="3" spans="1:17">
      <c r="K3" s="4" t="s">
        <v>98</v>
      </c>
    </row>
    <row r="4" spans="1:17">
      <c r="K4" s="4" t="s">
        <v>13</v>
      </c>
    </row>
    <row r="5" spans="1:17">
      <c r="K5" s="4" t="s">
        <v>101</v>
      </c>
    </row>
    <row r="7" spans="1:17" s="10" customFormat="1" ht="45.75" customHeight="1">
      <c r="A7" s="160" t="s">
        <v>100</v>
      </c>
      <c r="B7" s="160"/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60"/>
      <c r="N7" s="160"/>
      <c r="O7" s="160"/>
      <c r="P7" s="160"/>
      <c r="Q7" s="160"/>
    </row>
    <row r="8" spans="1:17" s="5" customFormat="1" ht="15">
      <c r="A8" s="8"/>
      <c r="B8" s="4"/>
      <c r="C8" s="4"/>
      <c r="D8" s="4"/>
      <c r="E8" s="4"/>
    </row>
    <row r="9" spans="1:17" s="5" customFormat="1">
      <c r="B9" s="4"/>
      <c r="C9" s="4"/>
      <c r="D9" s="4"/>
      <c r="E9" s="4"/>
    </row>
    <row r="10" spans="1:17" s="5" customFormat="1">
      <c r="B10" s="4"/>
      <c r="C10" s="4"/>
      <c r="D10" s="4"/>
      <c r="E10" s="4"/>
    </row>
    <row r="11" spans="1:17" s="5" customFormat="1">
      <c r="A11" s="9" t="s">
        <v>80</v>
      </c>
      <c r="B11" s="4"/>
      <c r="C11" s="239"/>
      <c r="D11" s="239"/>
      <c r="E11" s="239"/>
      <c r="F11" s="239"/>
      <c r="G11" s="239"/>
      <c r="H11" s="239"/>
      <c r="I11" s="239"/>
    </row>
    <row r="12" spans="1:17" s="5" customFormat="1">
      <c r="A12" s="9"/>
      <c r="B12" s="4"/>
      <c r="C12" s="4"/>
      <c r="D12" s="4"/>
      <c r="E12" s="4"/>
    </row>
    <row r="13" spans="1:17" s="5" customFormat="1">
      <c r="A13" s="9"/>
      <c r="B13" s="4"/>
      <c r="C13" s="4"/>
      <c r="D13" s="4"/>
      <c r="E13" s="4"/>
    </row>
    <row r="14" spans="1:17" s="5" customFormat="1">
      <c r="A14" s="162" t="s">
        <v>19</v>
      </c>
      <c r="B14" s="238" t="s">
        <v>27</v>
      </c>
      <c r="C14" s="238"/>
      <c r="D14" s="238"/>
      <c r="E14" s="238"/>
      <c r="F14" s="238" t="s">
        <v>26</v>
      </c>
      <c r="G14" s="238"/>
      <c r="H14" s="238"/>
      <c r="I14" s="238"/>
      <c r="J14" s="238"/>
      <c r="K14" s="238"/>
      <c r="L14" s="238"/>
      <c r="M14" s="238"/>
      <c r="N14" s="238"/>
      <c r="O14" s="238"/>
      <c r="P14" s="238"/>
      <c r="Q14" s="238"/>
    </row>
    <row r="15" spans="1:17" s="5" customFormat="1">
      <c r="A15" s="162"/>
      <c r="B15" s="238"/>
      <c r="C15" s="238"/>
      <c r="D15" s="238"/>
      <c r="E15" s="238"/>
      <c r="F15" s="238" t="s">
        <v>25</v>
      </c>
      <c r="G15" s="238"/>
      <c r="H15" s="238"/>
      <c r="I15" s="238"/>
      <c r="J15" s="238" t="s">
        <v>29</v>
      </c>
      <c r="K15" s="238"/>
      <c r="L15" s="238"/>
      <c r="M15" s="238"/>
      <c r="N15" s="238" t="s">
        <v>29</v>
      </c>
      <c r="O15" s="238"/>
      <c r="P15" s="238"/>
      <c r="Q15" s="238"/>
    </row>
    <row r="16" spans="1:17" ht="14.25" customHeight="1">
      <c r="A16" s="162"/>
      <c r="B16" s="13" t="s">
        <v>93</v>
      </c>
      <c r="C16" s="13" t="s">
        <v>94</v>
      </c>
      <c r="D16" s="19" t="s">
        <v>6</v>
      </c>
      <c r="E16" s="19" t="s">
        <v>46</v>
      </c>
      <c r="F16" s="13" t="s">
        <v>93</v>
      </c>
      <c r="G16" s="13" t="s">
        <v>94</v>
      </c>
      <c r="H16" s="14" t="s">
        <v>6</v>
      </c>
      <c r="I16" s="14" t="s">
        <v>46</v>
      </c>
      <c r="J16" s="13" t="s">
        <v>93</v>
      </c>
      <c r="K16" s="13" t="s">
        <v>94</v>
      </c>
      <c r="L16" s="14" t="s">
        <v>6</v>
      </c>
      <c r="M16" s="14" t="s">
        <v>46</v>
      </c>
      <c r="N16" s="13" t="s">
        <v>93</v>
      </c>
      <c r="O16" s="13" t="s">
        <v>94</v>
      </c>
      <c r="P16" s="14" t="s">
        <v>6</v>
      </c>
      <c r="Q16" s="14" t="s">
        <v>46</v>
      </c>
    </row>
    <row r="17" spans="1:17" ht="28.5">
      <c r="A17" s="15" t="s">
        <v>28</v>
      </c>
      <c r="B17" s="13"/>
      <c r="C17" s="13"/>
      <c r="D17" s="16"/>
      <c r="E17" s="16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</row>
    <row r="18" spans="1:17">
      <c r="A18" s="17" t="s">
        <v>24</v>
      </c>
      <c r="B18" s="13"/>
      <c r="C18" s="13"/>
      <c r="D18" s="16"/>
      <c r="E18" s="16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</row>
    <row r="19" spans="1:17">
      <c r="A19" s="13">
        <v>211</v>
      </c>
      <c r="B19" s="13"/>
      <c r="C19" s="13"/>
      <c r="D19" s="16"/>
      <c r="E19" s="16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</row>
    <row r="20" spans="1:17">
      <c r="A20" s="13">
        <v>212</v>
      </c>
      <c r="B20" s="13"/>
      <c r="C20" s="13"/>
      <c r="D20" s="16"/>
      <c r="E20" s="16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</row>
    <row r="21" spans="1:17">
      <c r="A21" s="13">
        <v>213</v>
      </c>
      <c r="B21" s="13"/>
      <c r="C21" s="13"/>
      <c r="D21" s="16"/>
      <c r="E21" s="16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</row>
    <row r="22" spans="1:17">
      <c r="A22" s="13">
        <v>221</v>
      </c>
      <c r="B22" s="13"/>
      <c r="C22" s="13"/>
      <c r="D22" s="16"/>
      <c r="E22" s="16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</row>
    <row r="23" spans="1:17" ht="16.5" customHeight="1">
      <c r="A23" s="13">
        <v>222</v>
      </c>
      <c r="B23" s="13"/>
      <c r="C23" s="13"/>
      <c r="D23" s="16"/>
      <c r="E23" s="16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</row>
    <row r="24" spans="1:17" ht="17.25" customHeight="1">
      <c r="A24" s="13">
        <v>223</v>
      </c>
      <c r="B24" s="13"/>
      <c r="C24" s="13"/>
      <c r="D24" s="16"/>
      <c r="E24" s="16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</row>
    <row r="25" spans="1:17" ht="16.5" customHeight="1">
      <c r="A25" s="13">
        <v>224</v>
      </c>
      <c r="B25" s="13"/>
      <c r="C25" s="13"/>
      <c r="D25" s="16"/>
      <c r="E25" s="16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</row>
    <row r="26" spans="1:17">
      <c r="A26" s="13">
        <v>225</v>
      </c>
      <c r="B26" s="13"/>
      <c r="C26" s="13"/>
      <c r="D26" s="16"/>
      <c r="E26" s="16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</row>
    <row r="27" spans="1:17">
      <c r="A27" s="13">
        <v>226</v>
      </c>
      <c r="B27" s="13"/>
      <c r="C27" s="13"/>
      <c r="D27" s="16"/>
      <c r="E27" s="16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</row>
    <row r="28" spans="1:17">
      <c r="A28" s="13">
        <v>290</v>
      </c>
      <c r="B28" s="13"/>
      <c r="C28" s="13"/>
      <c r="D28" s="16"/>
      <c r="E28" s="16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</row>
    <row r="29" spans="1:17">
      <c r="A29" s="13">
        <v>260</v>
      </c>
      <c r="B29" s="13"/>
      <c r="C29" s="13"/>
      <c r="D29" s="16"/>
      <c r="E29" s="16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</row>
    <row r="30" spans="1:17">
      <c r="A30" s="13">
        <v>310</v>
      </c>
      <c r="B30" s="13"/>
      <c r="C30" s="13"/>
      <c r="D30" s="16"/>
      <c r="E30" s="16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</row>
    <row r="31" spans="1:17">
      <c r="A31" s="13">
        <v>340</v>
      </c>
      <c r="B31" s="13"/>
      <c r="C31" s="13"/>
      <c r="D31" s="16"/>
      <c r="E31" s="16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</row>
    <row r="32" spans="1:17">
      <c r="A32" s="12" t="s">
        <v>22</v>
      </c>
      <c r="B32" s="13"/>
      <c r="C32" s="13"/>
      <c r="D32" s="16"/>
      <c r="E32" s="16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</row>
    <row r="33" spans="1:17">
      <c r="A33" s="12" t="s">
        <v>23</v>
      </c>
      <c r="B33" s="13"/>
      <c r="C33" s="13"/>
      <c r="D33" s="16"/>
      <c r="E33" s="16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</row>
    <row r="36" spans="1:17" s="10" customFormat="1">
      <c r="A36" s="167" t="s">
        <v>15</v>
      </c>
      <c r="B36" s="167"/>
      <c r="C36" s="23"/>
      <c r="D36" s="23"/>
      <c r="F36" s="156"/>
      <c r="G36" s="156"/>
      <c r="H36" s="156"/>
    </row>
    <row r="37" spans="1:17" s="10" customFormat="1" ht="26.25" customHeight="1">
      <c r="A37" s="158" t="s">
        <v>96</v>
      </c>
      <c r="B37" s="158"/>
      <c r="C37" s="154" t="s">
        <v>18</v>
      </c>
      <c r="D37" s="154"/>
      <c r="E37" s="77"/>
      <c r="F37" s="155" t="s">
        <v>92</v>
      </c>
      <c r="G37" s="155"/>
      <c r="H37" s="155"/>
    </row>
    <row r="38" spans="1:17" s="10" customFormat="1">
      <c r="C38" s="77"/>
      <c r="D38" s="78"/>
      <c r="E38" s="77"/>
      <c r="F38" s="77"/>
      <c r="G38" s="79"/>
      <c r="H38" s="79"/>
    </row>
    <row r="39" spans="1:17" s="10" customFormat="1">
      <c r="A39" s="159" t="s">
        <v>16</v>
      </c>
      <c r="B39" s="159"/>
      <c r="C39" s="156"/>
      <c r="D39" s="156"/>
      <c r="F39" s="156"/>
      <c r="G39" s="156"/>
      <c r="H39" s="156"/>
    </row>
    <row r="40" spans="1:17" s="10" customFormat="1">
      <c r="C40" s="154" t="s">
        <v>18</v>
      </c>
      <c r="D40" s="154"/>
      <c r="E40" s="77"/>
      <c r="F40" s="155" t="s">
        <v>92</v>
      </c>
      <c r="G40" s="155"/>
      <c r="H40" s="155"/>
    </row>
    <row r="41" spans="1:17" s="10" customFormat="1">
      <c r="A41" s="157" t="s">
        <v>17</v>
      </c>
      <c r="B41" s="157"/>
      <c r="D41" s="22"/>
      <c r="G41" s="27"/>
      <c r="H41" s="27"/>
    </row>
    <row r="42" spans="1:17">
      <c r="A42" s="5"/>
      <c r="B42" s="5"/>
      <c r="C42" s="5"/>
      <c r="D42" s="5"/>
      <c r="E42" s="5"/>
      <c r="F42" s="5"/>
      <c r="G42" s="5"/>
      <c r="H42" s="5"/>
    </row>
  </sheetData>
  <mergeCells count="19">
    <mergeCell ref="F37:H37"/>
    <mergeCell ref="C37:D37"/>
    <mergeCell ref="B14:E15"/>
    <mergeCell ref="A14:A16"/>
    <mergeCell ref="A36:B36"/>
    <mergeCell ref="F36:H36"/>
    <mergeCell ref="A37:B37"/>
    <mergeCell ref="A7:Q7"/>
    <mergeCell ref="F15:I15"/>
    <mergeCell ref="J15:M15"/>
    <mergeCell ref="N15:Q15"/>
    <mergeCell ref="F14:Q14"/>
    <mergeCell ref="C11:I11"/>
    <mergeCell ref="A41:B41"/>
    <mergeCell ref="A39:B39"/>
    <mergeCell ref="C39:D39"/>
    <mergeCell ref="F39:H39"/>
    <mergeCell ref="F40:H40"/>
    <mergeCell ref="C40:D40"/>
  </mergeCells>
  <phoneticPr fontId="2" type="noConversion"/>
  <pageMargins left="0.61" right="0.28000000000000003" top="0.47" bottom="1" header="0.43" footer="0.5"/>
  <pageSetup paperSize="9" scale="77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4"/>
  <sheetViews>
    <sheetView workbookViewId="0">
      <selection activeCell="G14" sqref="G14"/>
    </sheetView>
  </sheetViews>
  <sheetFormatPr defaultRowHeight="14.25"/>
  <cols>
    <col min="1" max="1" width="18.85546875" style="5" customWidth="1"/>
    <col min="2" max="2" width="11.28515625" style="5" customWidth="1"/>
    <col min="3" max="3" width="10.7109375" style="5" customWidth="1"/>
    <col min="4" max="4" width="10.85546875" style="5" customWidth="1"/>
    <col min="5" max="5" width="11.28515625" style="5" customWidth="1"/>
    <col min="6" max="6" width="6.85546875" style="5" customWidth="1"/>
    <col min="7" max="7" width="11.42578125" style="5" customWidth="1"/>
    <col min="8" max="8" width="12.85546875" style="5" customWidth="1"/>
    <col min="9" max="9" width="12.140625" style="5" customWidth="1"/>
    <col min="10" max="10" width="12.85546875" style="5" customWidth="1"/>
    <col min="11" max="11" width="11.85546875" style="5" customWidth="1"/>
    <col min="12" max="12" width="12.140625" style="5" customWidth="1"/>
    <col min="13" max="13" width="11.42578125" style="5" customWidth="1"/>
    <col min="14" max="14" width="12.7109375" style="5" customWidth="1"/>
    <col min="15" max="16384" width="9.140625" style="5"/>
  </cols>
  <sheetData>
    <row r="1" spans="1:14">
      <c r="L1" s="5" t="s">
        <v>109</v>
      </c>
    </row>
    <row r="2" spans="1:14">
      <c r="H2" s="4"/>
      <c r="I2" s="4"/>
      <c r="J2" s="4"/>
      <c r="L2" s="4"/>
      <c r="M2" s="4"/>
    </row>
    <row r="3" spans="1:14">
      <c r="H3" s="4"/>
      <c r="I3" s="4"/>
      <c r="J3" s="4"/>
      <c r="L3" s="4"/>
      <c r="M3" s="4"/>
    </row>
    <row r="4" spans="1:14">
      <c r="H4" s="4"/>
      <c r="I4" s="4"/>
      <c r="J4" s="4"/>
      <c r="L4" s="4"/>
      <c r="M4" s="4"/>
    </row>
    <row r="5" spans="1:14">
      <c r="H5" s="4"/>
      <c r="I5" s="4"/>
      <c r="J5" s="4"/>
      <c r="L5" s="4"/>
      <c r="M5" s="4"/>
    </row>
    <row r="6" spans="1:14" ht="15">
      <c r="A6" s="244"/>
      <c r="B6" s="244"/>
      <c r="C6" s="244"/>
      <c r="D6" s="244"/>
      <c r="E6" s="244"/>
      <c r="F6" s="244"/>
      <c r="G6" s="244"/>
      <c r="H6" s="244"/>
      <c r="I6" s="244"/>
      <c r="J6" s="244"/>
      <c r="K6" s="244"/>
      <c r="L6" s="245"/>
      <c r="M6" s="245"/>
      <c r="N6" s="245"/>
    </row>
    <row r="7" spans="1:14" ht="30.75" customHeight="1">
      <c r="A7" s="246" t="s">
        <v>104</v>
      </c>
      <c r="B7" s="247"/>
      <c r="C7" s="247"/>
      <c r="D7" s="247"/>
      <c r="E7" s="247"/>
      <c r="F7" s="247"/>
      <c r="G7" s="247"/>
      <c r="H7" s="247"/>
      <c r="I7" s="247"/>
      <c r="J7" s="247"/>
      <c r="K7" s="247"/>
      <c r="L7" s="248"/>
      <c r="M7" s="248"/>
      <c r="N7" s="248"/>
    </row>
    <row r="8" spans="1:14" ht="15">
      <c r="A8" s="247"/>
      <c r="B8" s="248"/>
      <c r="C8" s="248"/>
      <c r="D8" s="248"/>
      <c r="E8" s="248"/>
      <c r="F8" s="248"/>
      <c r="G8" s="248"/>
      <c r="H8" s="248"/>
      <c r="I8" s="248"/>
      <c r="J8" s="248"/>
      <c r="K8" s="248"/>
      <c r="L8" s="248"/>
      <c r="M8" s="248"/>
      <c r="N8" s="248"/>
    </row>
    <row r="9" spans="1:14" ht="27" customHeight="1">
      <c r="A9" s="249" t="s">
        <v>14</v>
      </c>
      <c r="B9" s="245"/>
      <c r="C9" s="245"/>
      <c r="D9" s="245"/>
      <c r="E9" s="245"/>
      <c r="F9" s="245"/>
      <c r="G9" s="245"/>
      <c r="H9" s="245"/>
      <c r="I9" s="245"/>
      <c r="J9" s="245"/>
      <c r="K9" s="245"/>
      <c r="L9" s="245"/>
      <c r="M9" s="245"/>
      <c r="N9" s="245"/>
    </row>
    <row r="10" spans="1:14" ht="15">
      <c r="A10" s="63"/>
      <c r="B10" s="63"/>
      <c r="C10" s="63"/>
      <c r="D10" s="63"/>
      <c r="E10" s="63"/>
      <c r="F10" s="63"/>
      <c r="H10" s="4"/>
      <c r="I10" s="11"/>
      <c r="J10" s="11"/>
      <c r="K10" s="4"/>
    </row>
    <row r="11" spans="1:14">
      <c r="A11" s="9" t="s">
        <v>81</v>
      </c>
      <c r="B11" s="9"/>
      <c r="C11" s="9"/>
      <c r="D11" s="9"/>
      <c r="E11" s="64"/>
      <c r="F11" s="65"/>
      <c r="G11" s="65"/>
      <c r="H11" s="65"/>
      <c r="I11" s="66"/>
      <c r="J11" s="67"/>
      <c r="L11" s="4"/>
      <c r="M11" s="4"/>
    </row>
    <row r="12" spans="1:14">
      <c r="A12" s="9" t="s">
        <v>51</v>
      </c>
      <c r="B12" s="9"/>
      <c r="C12" s="9"/>
      <c r="D12" s="9"/>
      <c r="E12" s="68"/>
      <c r="F12" s="69"/>
      <c r="G12" s="69"/>
      <c r="H12" s="69"/>
      <c r="I12" s="70"/>
      <c r="J12" s="71"/>
      <c r="L12" s="4"/>
      <c r="M12" s="4"/>
    </row>
    <row r="13" spans="1:14">
      <c r="A13" s="9"/>
      <c r="B13" s="9"/>
      <c r="C13" s="9"/>
      <c r="D13" s="9"/>
      <c r="E13" s="9"/>
      <c r="F13" s="9"/>
      <c r="G13" s="9"/>
      <c r="H13" s="9"/>
      <c r="I13" s="11"/>
      <c r="J13" s="11"/>
      <c r="K13" s="11"/>
      <c r="L13" s="4"/>
      <c r="M13" s="4"/>
    </row>
    <row r="14" spans="1:14">
      <c r="A14" s="9"/>
      <c r="F14" s="9"/>
      <c r="G14" s="9"/>
      <c r="H14" s="9"/>
      <c r="I14" s="11"/>
      <c r="J14" s="11"/>
      <c r="K14" s="11"/>
      <c r="M14" s="62"/>
      <c r="N14" s="72" t="s">
        <v>52</v>
      </c>
    </row>
    <row r="15" spans="1:14" ht="19.5" customHeight="1">
      <c r="A15" s="162" t="s">
        <v>53</v>
      </c>
      <c r="B15" s="250" t="s">
        <v>34</v>
      </c>
      <c r="C15" s="251"/>
      <c r="D15" s="251"/>
      <c r="E15" s="252"/>
      <c r="F15" s="162" t="s">
        <v>54</v>
      </c>
      <c r="G15" s="240" t="s">
        <v>3</v>
      </c>
      <c r="H15" s="241"/>
      <c r="I15" s="241"/>
      <c r="J15" s="242"/>
      <c r="K15" s="162" t="s">
        <v>4</v>
      </c>
      <c r="L15" s="162"/>
      <c r="M15" s="162"/>
      <c r="N15" s="243"/>
    </row>
    <row r="16" spans="1:14" ht="104.25" customHeight="1">
      <c r="A16" s="243"/>
      <c r="B16" s="18" t="s">
        <v>35</v>
      </c>
      <c r="C16" s="18" t="s">
        <v>36</v>
      </c>
      <c r="D16" s="18" t="s">
        <v>37</v>
      </c>
      <c r="E16" s="18" t="s">
        <v>55</v>
      </c>
      <c r="F16" s="243"/>
      <c r="G16" s="73" t="s">
        <v>56</v>
      </c>
      <c r="H16" s="18" t="s">
        <v>57</v>
      </c>
      <c r="I16" s="18" t="s">
        <v>58</v>
      </c>
      <c r="J16" s="18" t="s">
        <v>59</v>
      </c>
      <c r="K16" s="18" t="s">
        <v>56</v>
      </c>
      <c r="L16" s="18" t="s">
        <v>57</v>
      </c>
      <c r="M16" s="18" t="s">
        <v>58</v>
      </c>
      <c r="N16" s="18" t="s">
        <v>60</v>
      </c>
    </row>
    <row r="17" spans="1:14">
      <c r="A17" s="74">
        <v>1</v>
      </c>
      <c r="B17" s="74">
        <v>2</v>
      </c>
      <c r="C17" s="74">
        <v>3</v>
      </c>
      <c r="D17" s="74">
        <v>4</v>
      </c>
      <c r="E17" s="74">
        <v>5</v>
      </c>
      <c r="F17" s="74">
        <v>6</v>
      </c>
      <c r="G17" s="74">
        <v>7</v>
      </c>
      <c r="H17" s="74">
        <v>8</v>
      </c>
      <c r="I17" s="74">
        <v>9</v>
      </c>
      <c r="J17" s="74" t="s">
        <v>61</v>
      </c>
      <c r="K17" s="74">
        <v>11</v>
      </c>
      <c r="L17" s="74">
        <v>12</v>
      </c>
      <c r="M17" s="74">
        <v>13</v>
      </c>
      <c r="N17" s="74" t="s">
        <v>62</v>
      </c>
    </row>
    <row r="18" spans="1:14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</row>
    <row r="19" spans="1:14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</row>
    <row r="20" spans="1:14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</row>
    <row r="21" spans="1:14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</row>
    <row r="22" spans="1:14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</row>
    <row r="23" spans="1:14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</row>
    <row r="24" spans="1:14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</row>
    <row r="25" spans="1:14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</row>
    <row r="26" spans="1:14" ht="15">
      <c r="A26" s="75" t="s">
        <v>63</v>
      </c>
      <c r="B26" s="75"/>
      <c r="C26" s="75"/>
      <c r="D26" s="75"/>
      <c r="E26" s="75"/>
      <c r="F26" s="12"/>
      <c r="G26" s="12"/>
      <c r="H26" s="12"/>
      <c r="I26" s="12"/>
      <c r="J26" s="12"/>
      <c r="K26" s="12"/>
      <c r="L26" s="12"/>
      <c r="M26" s="12"/>
      <c r="N26" s="12"/>
    </row>
    <row r="29" spans="1:14" s="10" customFormat="1">
      <c r="A29" s="167" t="s">
        <v>15</v>
      </c>
      <c r="B29" s="167"/>
      <c r="C29" s="23"/>
      <c r="D29" s="23"/>
      <c r="F29" s="156"/>
      <c r="G29" s="156"/>
      <c r="H29" s="156"/>
    </row>
    <row r="30" spans="1:14" s="10" customFormat="1" ht="35.25" customHeight="1">
      <c r="A30" s="158" t="s">
        <v>110</v>
      </c>
      <c r="B30" s="158"/>
      <c r="C30" s="154" t="s">
        <v>18</v>
      </c>
      <c r="D30" s="154"/>
      <c r="E30" s="77"/>
      <c r="F30" s="155" t="s">
        <v>92</v>
      </c>
      <c r="G30" s="155"/>
      <c r="H30" s="155"/>
    </row>
    <row r="31" spans="1:14" s="10" customFormat="1">
      <c r="C31" s="77"/>
      <c r="D31" s="78"/>
      <c r="E31" s="77"/>
      <c r="F31" s="77"/>
      <c r="G31" s="79"/>
      <c r="H31" s="79"/>
    </row>
    <row r="32" spans="1:14" s="10" customFormat="1">
      <c r="A32" s="159" t="s">
        <v>16</v>
      </c>
      <c r="B32" s="159"/>
      <c r="C32" s="156"/>
      <c r="D32" s="156"/>
      <c r="F32" s="156"/>
      <c r="G32" s="156"/>
      <c r="H32" s="156"/>
    </row>
    <row r="33" spans="1:8" s="10" customFormat="1">
      <c r="C33" s="154" t="s">
        <v>18</v>
      </c>
      <c r="D33" s="154"/>
      <c r="E33" s="77"/>
      <c r="F33" s="155" t="s">
        <v>92</v>
      </c>
      <c r="G33" s="155"/>
      <c r="H33" s="155"/>
    </row>
    <row r="34" spans="1:8" s="10" customFormat="1">
      <c r="A34" s="157" t="s">
        <v>17</v>
      </c>
      <c r="B34" s="157"/>
      <c r="D34" s="22"/>
      <c r="G34" s="27"/>
      <c r="H34" s="27"/>
    </row>
  </sheetData>
  <mergeCells count="20">
    <mergeCell ref="A6:N6"/>
    <mergeCell ref="A7:N7"/>
    <mergeCell ref="A8:N8"/>
    <mergeCell ref="A29:B29"/>
    <mergeCell ref="F29:H29"/>
    <mergeCell ref="A9:N9"/>
    <mergeCell ref="A15:A16"/>
    <mergeCell ref="B15:E15"/>
    <mergeCell ref="F15:F16"/>
    <mergeCell ref="A32:B32"/>
    <mergeCell ref="C32:D32"/>
    <mergeCell ref="G15:J15"/>
    <mergeCell ref="K15:N15"/>
    <mergeCell ref="A34:B34"/>
    <mergeCell ref="F32:H32"/>
    <mergeCell ref="F30:H30"/>
    <mergeCell ref="C33:D33"/>
    <mergeCell ref="F33:H33"/>
    <mergeCell ref="A30:B30"/>
    <mergeCell ref="C30:D30"/>
  </mergeCells>
  <phoneticPr fontId="2" type="noConversion"/>
  <pageMargins left="0.72" right="0.24" top="0.31" bottom="0.25" header="0.17" footer="0.17"/>
  <pageSetup paperSize="9" scale="83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4"/>
  <sheetViews>
    <sheetView topLeftCell="A4" workbookViewId="0">
      <selection activeCell="M24" sqref="M24"/>
    </sheetView>
  </sheetViews>
  <sheetFormatPr defaultRowHeight="14.25"/>
  <cols>
    <col min="1" max="1" width="18.85546875" style="5" customWidth="1"/>
    <col min="2" max="2" width="13.140625" style="5" customWidth="1"/>
    <col min="3" max="3" width="7.85546875" style="5" customWidth="1"/>
    <col min="4" max="4" width="9.5703125" style="5" customWidth="1"/>
    <col min="5" max="5" width="7.7109375" style="5" customWidth="1"/>
    <col min="6" max="6" width="11.28515625" style="5" customWidth="1"/>
    <col min="7" max="7" width="10.85546875" style="5" customWidth="1"/>
    <col min="8" max="8" width="11.42578125" style="5" customWidth="1"/>
    <col min="9" max="9" width="10.5703125" style="5" customWidth="1"/>
    <col min="10" max="10" width="9.28515625" style="5" customWidth="1"/>
    <col min="11" max="11" width="12.140625" style="5" customWidth="1"/>
    <col min="12" max="12" width="15.42578125" style="5" customWidth="1"/>
    <col min="13" max="13" width="11.42578125" style="5" customWidth="1"/>
    <col min="14" max="14" width="11.85546875" style="5" customWidth="1"/>
    <col min="15" max="15" width="10.42578125" style="5" customWidth="1"/>
    <col min="16" max="16" width="10" style="5" customWidth="1"/>
    <col min="17" max="17" width="11.42578125" style="5" customWidth="1"/>
    <col min="18" max="18" width="17.7109375" style="5" customWidth="1"/>
    <col min="19" max="16384" width="9.140625" style="5"/>
  </cols>
  <sheetData>
    <row r="1" spans="1:18">
      <c r="P1" s="5" t="s">
        <v>79</v>
      </c>
    </row>
    <row r="2" spans="1:18">
      <c r="I2" s="4"/>
      <c r="J2" s="4"/>
      <c r="K2" s="4"/>
      <c r="L2" s="4"/>
      <c r="M2" s="4"/>
      <c r="P2" s="4" t="s">
        <v>97</v>
      </c>
      <c r="Q2" s="4"/>
    </row>
    <row r="3" spans="1:18">
      <c r="I3" s="4"/>
      <c r="J3" s="4"/>
      <c r="K3" s="4"/>
      <c r="L3" s="4"/>
      <c r="M3" s="4"/>
      <c r="P3" s="4" t="s">
        <v>98</v>
      </c>
      <c r="Q3" s="4"/>
    </row>
    <row r="4" spans="1:18">
      <c r="I4" s="4"/>
      <c r="J4" s="4"/>
      <c r="K4" s="4"/>
      <c r="L4" s="4"/>
      <c r="M4" s="4"/>
      <c r="P4" s="4" t="s">
        <v>13</v>
      </c>
      <c r="Q4" s="4"/>
    </row>
    <row r="5" spans="1:18">
      <c r="I5" s="4"/>
      <c r="J5" s="4"/>
      <c r="K5" s="4"/>
      <c r="L5" s="4"/>
      <c r="M5" s="4"/>
      <c r="P5" s="4" t="s">
        <v>102</v>
      </c>
      <c r="Q5" s="4"/>
    </row>
    <row r="6" spans="1:18" ht="15">
      <c r="A6" s="244" t="s">
        <v>50</v>
      </c>
      <c r="B6" s="244"/>
      <c r="C6" s="244"/>
      <c r="D6" s="244"/>
      <c r="E6" s="244"/>
      <c r="F6" s="244"/>
      <c r="G6" s="244"/>
      <c r="H6" s="244"/>
      <c r="I6" s="244"/>
      <c r="J6" s="244"/>
      <c r="K6" s="244"/>
      <c r="L6" s="244"/>
      <c r="M6" s="244"/>
      <c r="N6" s="244"/>
      <c r="O6" s="245"/>
      <c r="P6" s="245"/>
      <c r="Q6" s="245"/>
      <c r="R6" s="245"/>
    </row>
    <row r="7" spans="1:18" ht="15">
      <c r="A7" s="246" t="s">
        <v>103</v>
      </c>
      <c r="B7" s="247"/>
      <c r="C7" s="247"/>
      <c r="D7" s="247"/>
      <c r="E7" s="247"/>
      <c r="F7" s="247"/>
      <c r="G7" s="247"/>
      <c r="H7" s="247"/>
      <c r="I7" s="247"/>
      <c r="J7" s="247"/>
      <c r="K7" s="247"/>
      <c r="L7" s="247"/>
      <c r="M7" s="247"/>
      <c r="N7" s="247"/>
      <c r="O7" s="248"/>
      <c r="P7" s="248"/>
      <c r="Q7" s="248"/>
      <c r="R7" s="248"/>
    </row>
    <row r="8" spans="1:18" ht="15">
      <c r="A8" s="247" t="s">
        <v>99</v>
      </c>
      <c r="B8" s="247"/>
      <c r="C8" s="248"/>
      <c r="D8" s="248"/>
      <c r="E8" s="248"/>
      <c r="F8" s="248"/>
      <c r="G8" s="248"/>
      <c r="H8" s="248"/>
      <c r="I8" s="248"/>
      <c r="J8" s="248"/>
      <c r="K8" s="248"/>
      <c r="L8" s="248"/>
      <c r="M8" s="248"/>
      <c r="N8" s="248"/>
      <c r="O8" s="248"/>
      <c r="P8" s="248"/>
      <c r="Q8" s="248"/>
      <c r="R8" s="248"/>
    </row>
    <row r="9" spans="1:18" ht="21.75" customHeight="1">
      <c r="A9" s="249" t="s">
        <v>14</v>
      </c>
      <c r="B9" s="249"/>
      <c r="C9" s="245"/>
      <c r="D9" s="245"/>
      <c r="E9" s="245"/>
      <c r="F9" s="245"/>
      <c r="G9" s="245"/>
      <c r="H9" s="245"/>
      <c r="I9" s="245"/>
      <c r="J9" s="245"/>
      <c r="K9" s="245"/>
      <c r="L9" s="245"/>
      <c r="M9" s="245"/>
      <c r="N9" s="245"/>
      <c r="O9" s="245"/>
      <c r="P9" s="245"/>
      <c r="Q9" s="245"/>
      <c r="R9" s="245"/>
    </row>
    <row r="10" spans="1:18" ht="15">
      <c r="A10" s="63"/>
      <c r="B10" s="63"/>
      <c r="C10" s="63"/>
      <c r="D10" s="63"/>
      <c r="E10" s="63"/>
      <c r="F10" s="63"/>
      <c r="G10" s="63"/>
      <c r="I10" s="4"/>
      <c r="J10" s="4"/>
      <c r="K10" s="11"/>
      <c r="L10" s="11"/>
      <c r="M10" s="11"/>
      <c r="N10" s="4"/>
    </row>
    <row r="11" spans="1:18">
      <c r="A11" s="9" t="s">
        <v>84</v>
      </c>
      <c r="B11" s="9"/>
      <c r="C11" s="9"/>
      <c r="D11" s="9"/>
      <c r="E11" s="9"/>
      <c r="F11" s="64"/>
      <c r="G11" s="64"/>
      <c r="H11" s="65"/>
      <c r="I11" s="65"/>
      <c r="J11" s="65"/>
      <c r="K11" s="66"/>
      <c r="L11" s="67"/>
      <c r="M11" s="67"/>
      <c r="O11" s="4"/>
      <c r="P11" s="4"/>
      <c r="Q11" s="4"/>
    </row>
    <row r="12" spans="1:18">
      <c r="A12" s="9" t="s">
        <v>51</v>
      </c>
      <c r="B12" s="9"/>
      <c r="C12" s="9"/>
      <c r="D12" s="9"/>
      <c r="E12" s="9"/>
      <c r="F12" s="68"/>
      <c r="G12" s="68"/>
      <c r="H12" s="69"/>
      <c r="I12" s="69"/>
      <c r="J12" s="69"/>
      <c r="K12" s="70"/>
      <c r="L12" s="71"/>
      <c r="M12" s="71"/>
      <c r="O12" s="4"/>
      <c r="P12" s="4"/>
      <c r="Q12" s="4"/>
    </row>
    <row r="13" spans="1:18">
      <c r="A13" s="9"/>
      <c r="B13" s="9"/>
      <c r="C13" s="9"/>
      <c r="D13" s="9"/>
      <c r="E13" s="9"/>
      <c r="F13" s="9"/>
      <c r="G13" s="9"/>
      <c r="H13" s="9"/>
      <c r="I13" s="9"/>
      <c r="J13" s="9"/>
      <c r="K13" s="11"/>
      <c r="L13" s="11"/>
      <c r="M13" s="11"/>
      <c r="N13" s="11"/>
      <c r="O13" s="4"/>
      <c r="P13" s="4"/>
      <c r="Q13" s="4"/>
    </row>
    <row r="14" spans="1:18">
      <c r="A14" s="9"/>
      <c r="B14" s="9"/>
      <c r="H14" s="9"/>
      <c r="I14" s="9"/>
      <c r="J14" s="9"/>
      <c r="K14" s="11"/>
      <c r="L14" s="11"/>
      <c r="M14" s="11"/>
      <c r="N14" s="11"/>
      <c r="Q14" s="62"/>
      <c r="R14" s="72" t="s">
        <v>52</v>
      </c>
    </row>
    <row r="15" spans="1:18" ht="19.5" customHeight="1">
      <c r="A15" s="162" t="s">
        <v>64</v>
      </c>
      <c r="B15" s="162" t="s">
        <v>65</v>
      </c>
      <c r="C15" s="250" t="s">
        <v>34</v>
      </c>
      <c r="D15" s="251"/>
      <c r="E15" s="251"/>
      <c r="F15" s="252"/>
      <c r="G15" s="240" t="s">
        <v>3</v>
      </c>
      <c r="H15" s="253"/>
      <c r="I15" s="253"/>
      <c r="J15" s="253"/>
      <c r="K15" s="253"/>
      <c r="L15" s="242"/>
      <c r="M15" s="240" t="s">
        <v>82</v>
      </c>
      <c r="N15" s="253"/>
      <c r="O15" s="253"/>
      <c r="P15" s="253"/>
      <c r="Q15" s="253"/>
      <c r="R15" s="242"/>
    </row>
    <row r="16" spans="1:18" ht="116.25" customHeight="1">
      <c r="A16" s="243"/>
      <c r="B16" s="243"/>
      <c r="C16" s="18" t="s">
        <v>66</v>
      </c>
      <c r="D16" s="18" t="s">
        <v>36</v>
      </c>
      <c r="E16" s="18" t="s">
        <v>67</v>
      </c>
      <c r="F16" s="18" t="s">
        <v>55</v>
      </c>
      <c r="G16" s="73" t="s">
        <v>68</v>
      </c>
      <c r="H16" s="73" t="s">
        <v>69</v>
      </c>
      <c r="I16" s="18" t="s">
        <v>70</v>
      </c>
      <c r="J16" s="18" t="s">
        <v>71</v>
      </c>
      <c r="K16" s="18" t="s">
        <v>72</v>
      </c>
      <c r="L16" s="18" t="s">
        <v>73</v>
      </c>
      <c r="M16" s="73" t="s">
        <v>74</v>
      </c>
      <c r="N16" s="73" t="s">
        <v>75</v>
      </c>
      <c r="O16" s="18" t="s">
        <v>70</v>
      </c>
      <c r="P16" s="18" t="s">
        <v>71</v>
      </c>
      <c r="Q16" s="18" t="s">
        <v>72</v>
      </c>
      <c r="R16" s="18" t="s">
        <v>76</v>
      </c>
    </row>
    <row r="17" spans="1:18">
      <c r="A17" s="74">
        <v>1</v>
      </c>
      <c r="B17" s="74">
        <v>2</v>
      </c>
      <c r="C17" s="74">
        <v>3</v>
      </c>
      <c r="D17" s="74">
        <v>4</v>
      </c>
      <c r="E17" s="74">
        <v>5</v>
      </c>
      <c r="F17" s="74">
        <v>6</v>
      </c>
      <c r="G17" s="74">
        <v>7</v>
      </c>
      <c r="H17" s="74">
        <v>8</v>
      </c>
      <c r="I17" s="74">
        <v>9</v>
      </c>
      <c r="J17" s="74">
        <v>10</v>
      </c>
      <c r="K17" s="74">
        <v>11</v>
      </c>
      <c r="L17" s="76" t="s">
        <v>77</v>
      </c>
      <c r="M17" s="74">
        <v>13</v>
      </c>
      <c r="N17" s="74">
        <v>14</v>
      </c>
      <c r="O17" s="74">
        <v>15</v>
      </c>
      <c r="P17" s="74">
        <v>16</v>
      </c>
      <c r="Q17" s="74">
        <v>17</v>
      </c>
      <c r="R17" s="76" t="s">
        <v>78</v>
      </c>
    </row>
    <row r="18" spans="1:18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</row>
    <row r="19" spans="1:18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</row>
    <row r="20" spans="1:18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</row>
    <row r="21" spans="1:18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</row>
    <row r="22" spans="1:18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</row>
    <row r="23" spans="1:18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</row>
    <row r="24" spans="1:18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</row>
    <row r="25" spans="1:18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</row>
    <row r="26" spans="1:18" ht="15">
      <c r="A26" s="75" t="s">
        <v>63</v>
      </c>
      <c r="B26" s="75"/>
      <c r="C26" s="75"/>
      <c r="D26" s="75"/>
      <c r="E26" s="75"/>
      <c r="F26" s="75"/>
      <c r="G26" s="75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</row>
    <row r="29" spans="1:18" s="10" customFormat="1">
      <c r="A29" s="167" t="s">
        <v>15</v>
      </c>
      <c r="B29" s="167"/>
      <c r="C29" s="23"/>
      <c r="D29" s="23"/>
      <c r="F29" s="156"/>
      <c r="G29" s="156"/>
      <c r="H29" s="156"/>
    </row>
    <row r="30" spans="1:18" s="10" customFormat="1" ht="35.25" customHeight="1">
      <c r="A30" s="158" t="s">
        <v>96</v>
      </c>
      <c r="B30" s="158"/>
      <c r="C30" s="154" t="s">
        <v>18</v>
      </c>
      <c r="D30" s="154"/>
      <c r="E30" s="77"/>
      <c r="F30" s="155" t="s">
        <v>92</v>
      </c>
      <c r="G30" s="155"/>
      <c r="H30" s="155"/>
    </row>
    <row r="31" spans="1:18" s="10" customFormat="1">
      <c r="C31" s="77"/>
      <c r="D31" s="78"/>
      <c r="E31" s="77"/>
      <c r="F31" s="77"/>
      <c r="G31" s="79"/>
      <c r="H31" s="79"/>
    </row>
    <row r="32" spans="1:18" s="10" customFormat="1">
      <c r="A32" s="159" t="s">
        <v>16</v>
      </c>
      <c r="B32" s="159"/>
      <c r="C32" s="156"/>
      <c r="D32" s="156"/>
      <c r="F32" s="156"/>
      <c r="G32" s="156"/>
      <c r="H32" s="156"/>
    </row>
    <row r="33" spans="1:8" s="10" customFormat="1">
      <c r="C33" s="154" t="s">
        <v>18</v>
      </c>
      <c r="D33" s="154"/>
      <c r="E33" s="77"/>
      <c r="F33" s="155" t="s">
        <v>92</v>
      </c>
      <c r="G33" s="155"/>
      <c r="H33" s="155"/>
    </row>
    <row r="34" spans="1:8" s="10" customFormat="1">
      <c r="A34" s="157" t="s">
        <v>17</v>
      </c>
      <c r="B34" s="157"/>
      <c r="D34" s="22"/>
      <c r="G34" s="27"/>
      <c r="H34" s="27"/>
    </row>
  </sheetData>
  <mergeCells count="20">
    <mergeCell ref="A6:R6"/>
    <mergeCell ref="A7:R7"/>
    <mergeCell ref="A8:R8"/>
    <mergeCell ref="A29:B29"/>
    <mergeCell ref="F29:H29"/>
    <mergeCell ref="A9:R9"/>
    <mergeCell ref="A15:A16"/>
    <mergeCell ref="B15:B16"/>
    <mergeCell ref="C15:F15"/>
    <mergeCell ref="A32:B32"/>
    <mergeCell ref="C32:D32"/>
    <mergeCell ref="G15:L15"/>
    <mergeCell ref="M15:R15"/>
    <mergeCell ref="A34:B34"/>
    <mergeCell ref="F32:H32"/>
    <mergeCell ref="F30:H30"/>
    <mergeCell ref="C33:D33"/>
    <mergeCell ref="F33:H33"/>
    <mergeCell ref="A30:B30"/>
    <mergeCell ref="C30:D30"/>
  </mergeCells>
  <phoneticPr fontId="2" type="noConversion"/>
  <pageMargins left="0.64" right="0.24" top="0.31" bottom="0.25" header="0.17" footer="0.17"/>
  <pageSetup paperSize="9" scale="66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K47"/>
  <sheetViews>
    <sheetView view="pageBreakPreview" zoomScale="75" workbookViewId="0">
      <selection activeCell="Q17" sqref="Q17"/>
    </sheetView>
  </sheetViews>
  <sheetFormatPr defaultRowHeight="12.75"/>
  <cols>
    <col min="1" max="1" width="14.85546875" customWidth="1"/>
    <col min="2" max="2" width="7.28515625" customWidth="1"/>
    <col min="3" max="3" width="8.28515625" customWidth="1"/>
    <col min="4" max="4" width="6.7109375" customWidth="1"/>
    <col min="5" max="5" width="6.85546875" customWidth="1"/>
    <col min="6" max="6" width="11.42578125" customWidth="1"/>
    <col min="8" max="8" width="7.7109375" customWidth="1"/>
    <col min="9" max="9" width="8.28515625" customWidth="1"/>
    <col min="10" max="10" width="14.5703125" customWidth="1"/>
  </cols>
  <sheetData>
    <row r="1" spans="1:11">
      <c r="E1" s="245" t="s">
        <v>49</v>
      </c>
      <c r="F1" s="245"/>
      <c r="G1" s="245"/>
      <c r="H1" s="245"/>
      <c r="I1" s="245"/>
      <c r="J1" s="245"/>
      <c r="K1" s="3"/>
    </row>
    <row r="2" spans="1:11">
      <c r="E2" s="245" t="s">
        <v>97</v>
      </c>
      <c r="F2" s="245"/>
      <c r="G2" s="245"/>
      <c r="H2" s="245"/>
      <c r="I2" s="245"/>
      <c r="J2" s="245"/>
      <c r="K2" s="3"/>
    </row>
    <row r="3" spans="1:11">
      <c r="E3" s="245" t="s">
        <v>98</v>
      </c>
      <c r="F3" s="245"/>
      <c r="G3" s="245"/>
      <c r="H3" s="245"/>
      <c r="I3" s="245"/>
      <c r="J3" s="245"/>
      <c r="K3" s="3"/>
    </row>
    <row r="4" spans="1:11">
      <c r="E4" s="245" t="s">
        <v>13</v>
      </c>
      <c r="F4" s="245"/>
      <c r="G4" s="245"/>
      <c r="H4" s="245"/>
      <c r="I4" s="245"/>
      <c r="J4" s="245"/>
      <c r="K4" s="3"/>
    </row>
    <row r="5" spans="1:11">
      <c r="E5" s="245" t="s">
        <v>39</v>
      </c>
      <c r="F5" s="245"/>
      <c r="G5" s="245"/>
      <c r="H5" s="245"/>
      <c r="I5" s="245"/>
      <c r="J5" s="245"/>
      <c r="K5" s="3"/>
    </row>
    <row r="7" spans="1:11">
      <c r="A7" s="37"/>
      <c r="B7" s="37"/>
      <c r="C7" s="37"/>
      <c r="D7" s="37"/>
      <c r="E7" s="38"/>
      <c r="F7" s="38"/>
      <c r="G7" s="20"/>
      <c r="H7" s="20"/>
      <c r="I7" s="20"/>
      <c r="J7" s="20"/>
      <c r="K7" s="20"/>
    </row>
    <row r="8" spans="1:11" ht="35.25" customHeight="1">
      <c r="A8" s="263" t="s">
        <v>91</v>
      </c>
      <c r="B8" s="263"/>
      <c r="C8" s="263"/>
      <c r="D8" s="263"/>
      <c r="E8" s="263"/>
      <c r="F8" s="263"/>
      <c r="G8" s="263"/>
      <c r="H8" s="263"/>
      <c r="I8" s="263"/>
      <c r="J8" s="40"/>
      <c r="K8" s="40"/>
    </row>
    <row r="9" spans="1:11">
      <c r="A9" s="39"/>
      <c r="B9" s="264"/>
      <c r="C9" s="264"/>
      <c r="D9" s="264"/>
      <c r="E9" s="264"/>
      <c r="F9" s="264"/>
      <c r="G9" s="264"/>
      <c r="H9" s="39"/>
      <c r="I9" s="41"/>
      <c r="J9" s="41"/>
      <c r="K9" s="39"/>
    </row>
    <row r="10" spans="1:11">
      <c r="A10" s="245" t="s">
        <v>14</v>
      </c>
      <c r="B10" s="245"/>
      <c r="C10" s="245"/>
      <c r="D10" s="245"/>
      <c r="E10" s="245"/>
      <c r="F10" s="245"/>
      <c r="G10" s="245"/>
      <c r="H10" s="245"/>
      <c r="I10" s="245"/>
      <c r="J10" s="3"/>
      <c r="K10" s="3"/>
    </row>
    <row r="11" spans="1:11">
      <c r="E11" s="3"/>
      <c r="F11" s="3"/>
      <c r="G11" s="3"/>
      <c r="H11" s="3"/>
      <c r="I11" s="3"/>
      <c r="J11" s="3"/>
      <c r="K11" s="3"/>
    </row>
    <row r="12" spans="1:11">
      <c r="A12" s="42" t="s">
        <v>85</v>
      </c>
      <c r="B12" s="42"/>
      <c r="C12" s="42"/>
      <c r="D12" s="42"/>
      <c r="E12" s="42"/>
      <c r="F12" s="265"/>
      <c r="G12" s="265"/>
      <c r="H12" s="265"/>
      <c r="I12" s="265"/>
      <c r="J12" s="3"/>
      <c r="K12" s="3"/>
    </row>
    <row r="13" spans="1:11">
      <c r="A13" s="266" t="s">
        <v>40</v>
      </c>
      <c r="B13" s="266"/>
      <c r="C13" s="266"/>
      <c r="D13" s="266"/>
      <c r="E13" s="42"/>
      <c r="F13" s="268"/>
      <c r="G13" s="268"/>
      <c r="H13" s="268"/>
      <c r="I13" s="268"/>
      <c r="J13" s="3"/>
      <c r="K13" s="3"/>
    </row>
    <row r="14" spans="1:11">
      <c r="A14" s="43"/>
      <c r="B14" s="43"/>
      <c r="C14" s="43"/>
      <c r="D14" s="43"/>
      <c r="E14" s="42"/>
      <c r="F14" s="3"/>
      <c r="G14" s="3"/>
      <c r="H14" s="3"/>
      <c r="I14" s="3"/>
      <c r="J14" s="3"/>
      <c r="K14" s="3"/>
    </row>
    <row r="15" spans="1:11">
      <c r="A15" s="37"/>
      <c r="B15" s="44"/>
      <c r="C15" s="44"/>
      <c r="D15" s="44"/>
      <c r="E15" s="20"/>
      <c r="F15" s="20"/>
      <c r="G15" s="20"/>
      <c r="H15" s="20"/>
      <c r="I15" s="20"/>
      <c r="J15" s="20"/>
      <c r="K15" s="20"/>
    </row>
    <row r="16" spans="1:11" ht="25.5" customHeight="1">
      <c r="A16" s="262" t="s">
        <v>41</v>
      </c>
      <c r="B16" s="269" t="s">
        <v>34</v>
      </c>
      <c r="C16" s="270"/>
      <c r="D16" s="271"/>
      <c r="E16" s="45"/>
      <c r="F16" s="262" t="s">
        <v>42</v>
      </c>
      <c r="G16" s="262"/>
      <c r="H16" s="262"/>
      <c r="I16" s="262"/>
      <c r="J16" s="243" t="s">
        <v>43</v>
      </c>
    </row>
    <row r="17" spans="1:11" ht="12.75" customHeight="1">
      <c r="A17" s="262"/>
      <c r="B17" s="255" t="s">
        <v>35</v>
      </c>
      <c r="C17" s="255" t="s">
        <v>36</v>
      </c>
      <c r="D17" s="255" t="s">
        <v>37</v>
      </c>
      <c r="E17" s="255" t="s">
        <v>44</v>
      </c>
      <c r="F17" s="255" t="s">
        <v>95</v>
      </c>
      <c r="G17" s="255" t="s">
        <v>4</v>
      </c>
      <c r="H17" s="267" t="s">
        <v>47</v>
      </c>
      <c r="I17" s="267"/>
      <c r="J17" s="254"/>
    </row>
    <row r="18" spans="1:11" ht="59.25" customHeight="1">
      <c r="A18" s="262"/>
      <c r="B18" s="256"/>
      <c r="C18" s="256"/>
      <c r="D18" s="256"/>
      <c r="E18" s="256"/>
      <c r="F18" s="256"/>
      <c r="G18" s="256"/>
      <c r="H18" s="60" t="s">
        <v>6</v>
      </c>
      <c r="I18" s="59" t="s">
        <v>46</v>
      </c>
      <c r="J18" s="254"/>
    </row>
    <row r="19" spans="1:11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 t="s">
        <v>45</v>
      </c>
      <c r="I19" s="61" t="s">
        <v>48</v>
      </c>
      <c r="J19" s="1">
        <v>10</v>
      </c>
      <c r="K19" s="2"/>
    </row>
    <row r="20" spans="1:11" s="46" customFormat="1">
      <c r="A20" s="257" t="s">
        <v>86</v>
      </c>
      <c r="B20" s="258"/>
      <c r="C20" s="258"/>
      <c r="D20" s="258"/>
      <c r="E20" s="258"/>
      <c r="F20" s="258"/>
      <c r="G20" s="258"/>
      <c r="H20" s="258"/>
      <c r="I20" s="258"/>
      <c r="J20" s="259"/>
    </row>
    <row r="21" spans="1:11">
      <c r="A21" s="1"/>
      <c r="B21" s="1"/>
      <c r="C21" s="1"/>
      <c r="D21" s="1"/>
      <c r="E21" s="1"/>
      <c r="F21" s="47"/>
      <c r="G21" s="48"/>
      <c r="H21" s="48"/>
      <c r="I21" s="49"/>
      <c r="J21" s="49"/>
    </row>
    <row r="22" spans="1:11">
      <c r="A22" s="1"/>
      <c r="B22" s="1"/>
      <c r="C22" s="1"/>
      <c r="D22" s="1"/>
      <c r="E22" s="1"/>
      <c r="F22" s="47"/>
      <c r="G22" s="48"/>
      <c r="H22" s="48"/>
      <c r="I22" s="49"/>
      <c r="J22" s="49"/>
    </row>
    <row r="23" spans="1:11">
      <c r="A23" s="1"/>
      <c r="B23" s="1"/>
      <c r="C23" s="1"/>
      <c r="D23" s="1"/>
      <c r="E23" s="1"/>
      <c r="F23" s="47"/>
      <c r="G23" s="48"/>
      <c r="H23" s="48"/>
      <c r="I23" s="49"/>
      <c r="J23" s="49"/>
    </row>
    <row r="24" spans="1:11">
      <c r="A24" s="1"/>
      <c r="B24" s="1"/>
      <c r="C24" s="1"/>
      <c r="D24" s="1"/>
      <c r="E24" s="1"/>
      <c r="F24" s="47"/>
      <c r="G24" s="48"/>
      <c r="H24" s="48"/>
      <c r="I24" s="49"/>
      <c r="J24" s="49"/>
    </row>
    <row r="25" spans="1:11">
      <c r="A25" s="1"/>
      <c r="B25" s="1"/>
      <c r="C25" s="1"/>
      <c r="D25" s="1"/>
      <c r="E25" s="1"/>
      <c r="F25" s="47"/>
      <c r="G25" s="48"/>
      <c r="H25" s="48"/>
      <c r="I25" s="49"/>
      <c r="J25" s="49"/>
    </row>
    <row r="26" spans="1:11">
      <c r="A26" s="1"/>
      <c r="B26" s="1"/>
      <c r="C26" s="1"/>
      <c r="D26" s="1"/>
      <c r="E26" s="1"/>
      <c r="F26" s="47"/>
      <c r="G26" s="48"/>
      <c r="H26" s="48"/>
      <c r="I26" s="49"/>
      <c r="J26" s="49"/>
    </row>
    <row r="27" spans="1:11">
      <c r="A27" s="1"/>
      <c r="B27" s="1"/>
      <c r="C27" s="1"/>
      <c r="D27" s="1"/>
      <c r="E27" s="1"/>
      <c r="F27" s="47"/>
      <c r="G27" s="48"/>
      <c r="H27" s="48"/>
      <c r="I27" s="49"/>
      <c r="J27" s="49"/>
    </row>
    <row r="28" spans="1:11">
      <c r="A28" s="1"/>
      <c r="B28" s="1"/>
      <c r="C28" s="1"/>
      <c r="D28" s="1"/>
      <c r="E28" s="1"/>
      <c r="F28" s="47"/>
      <c r="G28" s="48"/>
      <c r="H28" s="48"/>
      <c r="I28" s="49"/>
      <c r="J28" s="49"/>
    </row>
    <row r="29" spans="1:11">
      <c r="A29" s="1"/>
      <c r="B29" s="1"/>
      <c r="C29" s="1"/>
      <c r="D29" s="1"/>
      <c r="E29" s="1"/>
      <c r="F29" s="47"/>
      <c r="G29" s="48"/>
      <c r="H29" s="48"/>
      <c r="I29" s="49"/>
      <c r="J29" s="49"/>
    </row>
    <row r="30" spans="1:11">
      <c r="A30" s="1"/>
      <c r="B30" s="1"/>
      <c r="C30" s="1"/>
      <c r="D30" s="1"/>
      <c r="E30" s="1"/>
      <c r="F30" s="47"/>
      <c r="G30" s="48"/>
      <c r="H30" s="48"/>
      <c r="I30" s="49"/>
      <c r="J30" s="49"/>
    </row>
    <row r="31" spans="1:11">
      <c r="A31" s="1"/>
      <c r="B31" s="1"/>
      <c r="C31" s="1"/>
      <c r="D31" s="1"/>
      <c r="E31" s="1"/>
      <c r="F31" s="47"/>
      <c r="G31" s="48"/>
      <c r="H31" s="48"/>
      <c r="I31" s="49"/>
      <c r="J31" s="49"/>
    </row>
    <row r="32" spans="1:11" s="55" customFormat="1" ht="56.25">
      <c r="A32" s="50" t="s">
        <v>87</v>
      </c>
      <c r="B32" s="51"/>
      <c r="C32" s="51"/>
      <c r="D32" s="51"/>
      <c r="E32" s="51"/>
      <c r="F32" s="52"/>
      <c r="G32" s="53"/>
      <c r="H32" s="53"/>
      <c r="I32" s="54"/>
      <c r="J32" s="54"/>
    </row>
    <row r="33" spans="1:11" s="46" customFormat="1">
      <c r="A33" s="257" t="s">
        <v>88</v>
      </c>
      <c r="B33" s="258"/>
      <c r="C33" s="258"/>
      <c r="D33" s="258"/>
      <c r="E33" s="258"/>
      <c r="F33" s="258"/>
      <c r="G33" s="258"/>
      <c r="H33" s="258"/>
      <c r="I33" s="258"/>
      <c r="J33" s="259"/>
    </row>
    <row r="34" spans="1:11">
      <c r="A34" s="1"/>
      <c r="B34" s="1"/>
      <c r="C34" s="1"/>
      <c r="D34" s="1"/>
      <c r="E34" s="1"/>
      <c r="F34" s="47"/>
      <c r="G34" s="48"/>
      <c r="H34" s="48"/>
      <c r="I34" s="49"/>
      <c r="J34" s="49"/>
    </row>
    <row r="35" spans="1:11">
      <c r="A35" s="1"/>
      <c r="B35" s="1"/>
      <c r="C35" s="1"/>
      <c r="D35" s="1"/>
      <c r="E35" s="1"/>
      <c r="F35" s="47"/>
      <c r="G35" s="48"/>
      <c r="H35" s="48"/>
      <c r="I35" s="49"/>
      <c r="J35" s="49"/>
    </row>
    <row r="36" spans="1:11" ht="56.25">
      <c r="A36" s="50" t="s">
        <v>90</v>
      </c>
      <c r="B36" s="1"/>
      <c r="C36" s="1"/>
      <c r="D36" s="1"/>
      <c r="E36" s="1"/>
      <c r="F36" s="47"/>
      <c r="G36" s="48"/>
      <c r="H36" s="48"/>
      <c r="I36" s="49"/>
      <c r="J36" s="49"/>
    </row>
    <row r="37" spans="1:11" s="46" customFormat="1">
      <c r="A37" s="56" t="s">
        <v>38</v>
      </c>
      <c r="B37" s="56"/>
      <c r="C37" s="56"/>
      <c r="D37" s="56"/>
      <c r="E37" s="57"/>
      <c r="F37" s="58"/>
      <c r="G37" s="58"/>
      <c r="H37" s="58"/>
      <c r="I37" s="56"/>
      <c r="J37" s="56"/>
    </row>
    <row r="38" spans="1:11" ht="27" customHeight="1">
      <c r="A38" s="260" t="s">
        <v>89</v>
      </c>
      <c r="B38" s="260"/>
      <c r="C38" s="260"/>
      <c r="D38" s="260"/>
      <c r="E38" s="260"/>
      <c r="F38" s="260"/>
      <c r="G38" s="260"/>
      <c r="H38" s="260"/>
      <c r="I38" s="260"/>
      <c r="J38" s="260"/>
      <c r="K38" s="7"/>
    </row>
    <row r="39" spans="1:11">
      <c r="A39" s="261"/>
      <c r="B39" s="261"/>
      <c r="C39" s="261"/>
      <c r="D39" s="261"/>
      <c r="E39" s="261"/>
      <c r="F39" s="261"/>
      <c r="G39" s="261"/>
      <c r="H39" s="261"/>
      <c r="I39" s="261"/>
      <c r="J39" s="261"/>
      <c r="K39" s="6"/>
    </row>
    <row r="40" spans="1:11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6"/>
    </row>
    <row r="41" spans="1:11" s="10" customFormat="1" ht="14.25">
      <c r="A41" s="167" t="s">
        <v>15</v>
      </c>
      <c r="B41" s="167"/>
      <c r="C41" s="23"/>
      <c r="D41" s="23"/>
      <c r="F41" s="156"/>
      <c r="G41" s="156"/>
      <c r="H41" s="156"/>
    </row>
    <row r="42" spans="1:11" s="10" customFormat="1" ht="35.25" customHeight="1">
      <c r="A42" s="158" t="s">
        <v>96</v>
      </c>
      <c r="B42" s="158"/>
      <c r="C42" s="154" t="s">
        <v>18</v>
      </c>
      <c r="D42" s="154"/>
      <c r="E42" s="77"/>
      <c r="F42" s="155" t="s">
        <v>92</v>
      </c>
      <c r="G42" s="155"/>
      <c r="H42" s="155"/>
    </row>
    <row r="43" spans="1:11" s="10" customFormat="1" ht="14.25">
      <c r="C43" s="77"/>
      <c r="D43" s="78"/>
      <c r="E43" s="77"/>
      <c r="F43" s="77"/>
      <c r="G43" s="79"/>
      <c r="H43" s="79"/>
    </row>
    <row r="44" spans="1:11" s="10" customFormat="1" ht="14.25">
      <c r="A44" s="159" t="s">
        <v>16</v>
      </c>
      <c r="B44" s="159"/>
      <c r="C44" s="156"/>
      <c r="D44" s="156"/>
      <c r="F44" s="156"/>
      <c r="G44" s="156"/>
      <c r="H44" s="156"/>
    </row>
    <row r="45" spans="1:11" s="10" customFormat="1" ht="14.25">
      <c r="C45" s="154" t="s">
        <v>18</v>
      </c>
      <c r="D45" s="154"/>
      <c r="E45" s="77"/>
      <c r="F45" s="155" t="s">
        <v>92</v>
      </c>
      <c r="G45" s="155"/>
      <c r="H45" s="155"/>
    </row>
    <row r="46" spans="1:11" s="10" customFormat="1" ht="14.25">
      <c r="A46" s="157" t="s">
        <v>17</v>
      </c>
      <c r="B46" s="157"/>
      <c r="D46" s="22"/>
      <c r="G46" s="27"/>
      <c r="H46" s="27"/>
    </row>
    <row r="47" spans="1:11" s="5" customFormat="1" ht="14.25"/>
  </sheetData>
  <mergeCells count="36">
    <mergeCell ref="F13:I13"/>
    <mergeCell ref="A16:A18"/>
    <mergeCell ref="B17:B18"/>
    <mergeCell ref="C17:C18"/>
    <mergeCell ref="E17:E18"/>
    <mergeCell ref="B16:D16"/>
    <mergeCell ref="A46:B46"/>
    <mergeCell ref="G17:G18"/>
    <mergeCell ref="E1:J1"/>
    <mergeCell ref="E2:J2"/>
    <mergeCell ref="E3:J3"/>
    <mergeCell ref="E4:J4"/>
    <mergeCell ref="F17:F18"/>
    <mergeCell ref="F16:I16"/>
    <mergeCell ref="E5:J5"/>
    <mergeCell ref="A8:I8"/>
    <mergeCell ref="B9:G9"/>
    <mergeCell ref="A10:I10"/>
    <mergeCell ref="F12:I12"/>
    <mergeCell ref="A13:D13"/>
    <mergeCell ref="H17:I17"/>
    <mergeCell ref="C42:D42"/>
    <mergeCell ref="C45:D45"/>
    <mergeCell ref="A44:B44"/>
    <mergeCell ref="A20:J20"/>
    <mergeCell ref="A33:J33"/>
    <mergeCell ref="A38:J39"/>
    <mergeCell ref="A41:B41"/>
    <mergeCell ref="F41:H41"/>
    <mergeCell ref="F45:H45"/>
    <mergeCell ref="J16:J18"/>
    <mergeCell ref="A42:B42"/>
    <mergeCell ref="F42:H42"/>
    <mergeCell ref="C44:D44"/>
    <mergeCell ref="F44:H44"/>
    <mergeCell ref="D17:D18"/>
  </mergeCells>
  <phoneticPr fontId="2" type="noConversion"/>
  <pageMargins left="0.75" right="0.24" top="1" bottom="1" header="0.5" footer="0.5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прил1</vt:lpstr>
      <vt:lpstr>Приложение № 1</vt:lpstr>
      <vt:lpstr>Приложение № 2</vt:lpstr>
      <vt:lpstr>Приложение № 3</vt:lpstr>
      <vt:lpstr>прил1а</vt:lpstr>
      <vt:lpstr>прил3</vt:lpstr>
      <vt:lpstr>прил3 а</vt:lpstr>
      <vt:lpstr>прил4</vt:lpstr>
      <vt:lpstr>'Приложение № 2'!Область_печати</vt:lpstr>
    </vt:vector>
  </TitlesOfParts>
  <Company>APK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Волкова</cp:lastModifiedBy>
  <cp:lastPrinted>2018-10-09T08:37:31Z</cp:lastPrinted>
  <dcterms:created xsi:type="dcterms:W3CDTF">2009-05-04T01:33:04Z</dcterms:created>
  <dcterms:modified xsi:type="dcterms:W3CDTF">2018-10-09T08:42:39Z</dcterms:modified>
</cp:coreProperties>
</file>