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<sst xmlns="http://schemas.openxmlformats.org/spreadsheetml/2006/main" count="519" uniqueCount="251">
  <si>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</si>
  <si>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</si>
  <si>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</si>
  <si>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</si>
  <si>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</si>
  <si>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</si>
  <si>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</si>
  <si>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</si>
  <si>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</si>
  <si>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</si>
  <si>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</si>
  <si>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</si>
  <si>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</si>
  <si>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</si>
  <si>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</si>
  <si>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</si>
  <si>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</si>
  <si>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</si>
  <si>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</si>
  <si>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</si>
  <si>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</si>
  <si>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</si>
  <si>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</si>
  <si>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</si>
  <si>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</si>
  <si>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</si>
  <si>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</si>
  <si>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</si>
  <si>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</si>
  <si>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</si>
  <si>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</si>
  <si>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</si>
  <si>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</si>
  <si>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</si>
  <si>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</si>
  <si>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</si>
  <si>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</si>
  <si>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</si>
  <si>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</si>
  <si>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</si>
  <si>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</si>
  <si>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</si>
  <si>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</si>
  <si>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</si>
  <si>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</si>
  <si>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</si>
  <si>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</si>
  <si>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</si>
  <si>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</si>
  <si>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</si>
  <si>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</si>
  <si>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</si>
  <si>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</si>
  <si>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</si>
  <si>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</si>
  <si>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</si>
  <si>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</si>
  <si>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</si>
  <si>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</si>
  <si>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</si>
  <si>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</si>
  <si>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</si>
  <si>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</si>
  <si>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</si>
  <si>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</si>
  <si>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</si>
  <si>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</si>
  <si>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</si>
  <si>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</si>
  <si>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</si>
  <si>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</si>
  <si>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</si>
  <si>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</si>
  <si>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</si>
  <si>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</si>
  <si>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</si>
  <si>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</si>
  <si>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</si>
  <si>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</si>
  <si>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</si>
  <si>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</si>
  <si>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</si>
  <si>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</si>
  <si>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</si>
  <si>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</si>
  <si>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</si>
  <si>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</si>
  <si>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</si>
  <si>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</si>
  <si>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</si>
  <si>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</si>
  <si>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</si>
  <si>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</si>
  <si>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</si>
  <si>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</si>
  <si>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</si>
  <si>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</si>
  <si>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</si>
  <si>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</si>
  <si>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</si>
  <si>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</si>
  <si>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</si>
  <si>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</si>
  <si>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</si>
  <si>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</si>
  <si>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</si>
  <si>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</si>
  <si>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</si>
  <si>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</si>
  <si>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</si>
  <si>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</si>
  <si>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</si>
  <si>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</si>
  <si>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</si>
  <si>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</si>
  <si>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</si>
  <si>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</si>
  <si>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</si>
  <si>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</si>
  <si>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</si>
  <si>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</si>
  <si>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</si>
  <si>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</si>
  <si>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</si>
  <si>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</si>
  <si>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</si>
  <si>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</si>
  <si>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</si>
  <si>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</si>
  <si>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</si>
  <si>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</si>
  <si>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</si>
  <si>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</si>
  <si>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</si>
  <si>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</si>
  <si>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</si>
  <si>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</si>
  <si>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</si>
  <si>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</si>
  <si>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</si>
  <si>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</si>
  <si>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</si>
  <si>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</si>
  <si>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</si>
  <si>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</si>
  <si>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</si>
  <si>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</si>
  <si>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</si>
  <si>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</si>
  <si>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</si>
  <si>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</si>
  <si>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</si>
  <si>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</si>
  <si>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</si>
  <si>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</si>
  <si>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</si>
  <si>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</si>
  <si>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</si>
  <si>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</si>
  <si>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</si>
  <si>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</si>
  <si>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</si>
  <si>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</si>
  <si>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</si>
  <si>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</si>
  <si>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</si>
  <si>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</si>
  <si>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</si>
  <si>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</si>
  <si>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</si>
  <si>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</si>
  <si>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</si>
  <si>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</si>
  <si>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</si>
  <si>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</si>
  <si>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</si>
  <si>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</si>
  <si>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</si>
  <si>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</si>
  <si>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</si>
  <si>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</si>
  <si>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</si>
  <si>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</si>
  <si>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</si>
  <si>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</si>
  <si>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</si>
  <si>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</si>
  <si>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</si>
  <si>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</si>
  <si>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</si>
  <si>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</si>
  <si>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</si>
  <si>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</si>
  <si>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</si>
  <si>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</si>
  <si>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</si>
  <si>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</si>
  <si>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</si>
  <si>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</si>
  <si>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</si>
  <si>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</si>
  <si>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</si>
  <si>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</si>
  <si>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</si>
  <si>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</si>
  <si>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</si>
  <si>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</si>
  <si>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</si>
  <si>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</si>
  <si>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</si>
  <si>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</si>
  <si>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</si>
  <si>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</si>
  <si>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</si>
  <si>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</si>
  <si>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</si>
  <si>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</si>
  <si>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</si>
  <si>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</si>
  <si>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</si>
  <si>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</si>
  <si>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</si>
  <si>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</si>
  <si>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</si>
  <si>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</si>
  <si>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</si>
  <si>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</si>
  <si>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</si>
  <si>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</si>
  <si>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</si>
  <si>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</si>
  <si>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</si>
  <si>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</si>
  <si>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</si>
  <si>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</si>
  <si>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</si>
  <si>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</si>
  <si>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</si>
  <si>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</si>
  <si>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</si>
  <si>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</si>
  <si>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</si>
  <si>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</si>
  <si>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</si>
  <si>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</si>
  <si>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</si>
  <si>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</si>
  <si>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</si>
  <si>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по состоянию на 01.03.2023</t>
  </si>
  <si>
    <t>Заместитель начальника Управления финансов</t>
  </si>
  <si>
    <t>И.В.Бандуристова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</si>
</sst>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68" zoomScaleSheetLayoutView="100" workbookViewId="0">
      <selection activeCell="C9" sqref="C9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249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250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44998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248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247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89600000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112000000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162000000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162000000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91550548.740000248</v>
      </c>
      <c r="M51" s="112">
        <f>(M52-M56)*(-1)</f>
        <v>35237925.309999943</v>
      </c>
      <c r="N51" s="112">
        <f>(N52-N56)*(-1)</f>
        <v>36097296.549999714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3231590117.4099998</v>
      </c>
      <c r="M52" s="109">
        <f t="shared" ref="M52:N54" si="2">M53</f>
        <v>3449010906.3499999</v>
      </c>
      <c r="N52" s="109">
        <f t="shared" si="2"/>
        <v>3561289705.7800002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3231590117.4099998</v>
      </c>
      <c r="M53" s="109">
        <f t="shared" si="2"/>
        <v>3449010906.3499999</v>
      </c>
      <c r="N53" s="109">
        <f t="shared" si="2"/>
        <v>3561289705.7800002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3231590117.4099998</v>
      </c>
      <c r="M54" s="109">
        <f t="shared" si="2"/>
        <v>3449010906.3499999</v>
      </c>
      <c r="N54" s="109">
        <f t="shared" si="2"/>
        <v>3561289705.7800002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3231590117.4099998</v>
      </c>
      <c r="M55" s="109">
        <v>3449010906.3499999</v>
      </c>
      <c r="N55" s="109">
        <v>3561289705.7800002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3323140666.1500001</v>
      </c>
      <c r="M56" s="109">
        <f t="shared" ref="M56:N58" si="3">M57</f>
        <v>3484248831.6599998</v>
      </c>
      <c r="N56" s="109">
        <f t="shared" si="3"/>
        <v>3597387002.3299999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3323140666.1500001</v>
      </c>
      <c r="M57" s="109">
        <f t="shared" si="3"/>
        <v>3484248831.6599998</v>
      </c>
      <c r="N57" s="109">
        <f t="shared" si="3"/>
        <v>3597387002.3299999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3323140666.1500001</v>
      </c>
      <c r="M58" s="109">
        <f t="shared" si="3"/>
        <v>3484248831.6599998</v>
      </c>
      <c r="N58" s="109">
        <f t="shared" si="3"/>
        <v>3597387002.3299999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3323140666.1500001</v>
      </c>
      <c r="M59" s="109">
        <v>3484248831.6599998</v>
      </c>
      <c r="N59" s="109">
        <v>3597387002.3299999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181150548.74000025</v>
      </c>
      <c r="M72" s="104">
        <f>M41+M46+M51+M60</f>
        <v>129837925.30999994</v>
      </c>
      <c r="N72" s="104">
        <f>N41+N46+N51+N60</f>
        <v>139697296.54999971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2023-03-13T07:47:27Z</cp:lastPrinted>
  <dcterms:created xsi:type="dcterms:W3CDTF">2007-10-04T11:42:06Z</dcterms:created>
  <dcterms:modified xsi:type="dcterms:W3CDTF">2023-03-13T07:47:46Z</dcterms:modified>
</cp:coreProperties>
</file>