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240" windowWidth="12120" windowHeight="8715"/>
  </bookViews>
  <sheets>
    <sheet name="Прогр_окон" sheetId="9" r:id="rId1"/>
  </sheets>
  <definedNames>
    <definedName name="_xlnm.Print_Area" localSheetId="0">Прогр_окон!$A$1:$E$16</definedName>
  </definedNames>
  <calcPr calcId="145621"/>
</workbook>
</file>

<file path=xl/calcChain.xml><?xml version="1.0" encoding="utf-8"?>
<calcChain xmlns="http://schemas.openxmlformats.org/spreadsheetml/2006/main">
  <c r="C10" i="9" l="1"/>
  <c r="D10" i="9"/>
  <c r="D7" i="9" l="1"/>
  <c r="C7" i="9"/>
  <c r="C6" i="9" s="1"/>
  <c r="D6" i="9" l="1"/>
  <c r="D5" i="9" s="1"/>
  <c r="C5" i="9"/>
  <c r="B7" i="9"/>
  <c r="B10" i="9"/>
  <c r="B6" i="9" l="1"/>
  <c r="B5" i="9" l="1"/>
</calcChain>
</file>

<file path=xl/sharedStrings.xml><?xml version="1.0" encoding="utf-8"?>
<sst xmlns="http://schemas.openxmlformats.org/spreadsheetml/2006/main" count="18" uniqueCount="18">
  <si>
    <t>Виды заимствований</t>
  </si>
  <si>
    <t>Внутренние заимствования (привлечение/погашение)</t>
  </si>
  <si>
    <t>Кредитные соглашения и договоры</t>
  </si>
  <si>
    <t>Кредиты кредитных организаций в валюте Российской Федерации</t>
  </si>
  <si>
    <t>(рублей)</t>
  </si>
  <si>
    <t>".</t>
  </si>
  <si>
    <t>Бюджетные кредиты из других бюджетов бюджетной системы Российской Федерации</t>
  </si>
  <si>
    <t>Исполнено</t>
  </si>
  <si>
    <t>Утвержденные бюджетные назначения (первоначальные)</t>
  </si>
  <si>
    <t>Утвержденные бюджетные назначения (уточненные)</t>
  </si>
  <si>
    <t>Привлечение муниципальными округами кредитов от кредитных организаций в валюте Российской Федерации*</t>
  </si>
  <si>
    <t>Погашение муниципальными округами кредитов от кредитных организаций в валюте Российской Федерации**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</si>
  <si>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</si>
  <si>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</si>
  <si>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* Привлечение муниципальными округами кредитов от кредитных организаций в валюте Российской Федерации определено с учетом привлечения кредитов по возобновляемым кредитным линиям в течении финансового года</t>
  </si>
  <si>
    <t>** Погашение муниципальными округами кредитов от кредитных организаций в валюте Российской Федерации определено с учетом привлечения кредитов по возобновляемым кредитным линиям в течении финансового года</t>
  </si>
  <si>
    <t>Объем муниципального долга города Апатиты за 2024 год</t>
  </si>
  <si>
    <t xml:space="preserve">Дефицит городского бюджета на 01.01.2025 составил 104 714,4 тыс. рублей.
Долговые обязательства городского бюджета перед другими бюджетами бюджетной системы Российской Федерации составляют 67 200,0 тыс. рублей в соответствии с договором с Министерством финансов Мурманской области от 08.07.2022 № 03-22 о предоставлении бюджету муниципального образования муниципальный округ город Апатиты с подведомственной территорией Мурманской области из областного бюджета бюджетного кредита на погашение муниципальных долговых обязательств в виде обязательств по бюджетным кредитам и кредитам, полученным муниципальным образованием от кредитных организаций.
Долговые обязательства городского бюджета перед кредитными организациями составляют 136 000,0 тыс. рублей в соответствии с муниципальным контрактом с ПАО «Сбербанк России» от 11.12.2023 № 1/2023 на оказание услуг по предоставлению кредита.
Долговые обязательства городского бюджета перед кредитными организациями составляют 111 000,0 тыс. рублей в соответствии с муниципальным контрактом с ПАО «Сбербанк России» от 26.11.2024 № 1/2024 на оказание услуг по предоставлению кредита.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</si>
</sst>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 Cyr"/>
      <charset val="204"/>
    </font>
    <font>
      <sz val="12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Times New Roman Cyr"/>
      <charset val="204"/>
    </font>
    <font>
      <sz val="11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>
      <alignment horizontal="right"/>
    </xf>
    <xf numFmtId="0" fontId="5" fillId="0" borderId="0"/>
    <xf numFmtId="0" fontId="4" fillId="0" borderId="0"/>
    <xf numFmtId="0" fontId="8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 indent="1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3" fontId="1" fillId="0" borderId="0" xfId="0" applyNumberFormat="1" applyFont="1"/>
    <xf numFmtId="164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  <xf numFmtId="164" fontId="3" fillId="0" borderId="0" xfId="0" applyNumberFormat="1" applyFont="1" applyAlignment="1">
      <alignment horizontal="right" vertical="top"/>
    </xf>
    <xf numFmtId="4" fontId="1" fillId="0" borderId="0" xfId="0" applyNumberFormat="1" applyFont="1"/>
    <xf numFmtId="0" fontId="1" fillId="2" borderId="0" xfId="0" applyFont="1" applyFill="1"/>
    <xf numFmtId="0" fontId="6" fillId="0" borderId="0" xfId="0" applyFont="1"/>
    <xf numFmtId="0" fontId="6" fillId="2" borderId="0" xfId="0" applyFont="1" applyFill="1"/>
    <xf numFmtId="0" fontId="6" fillId="0" borderId="0" xfId="0" applyFont="1" applyAlignment="1">
      <alignment horizontal="left" vertical="top" wrapText="1" indent="1"/>
    </xf>
    <xf numFmtId="164" fontId="6" fillId="0" borderId="0" xfId="0" applyNumberFormat="1" applyFont="1" applyAlignment="1">
      <alignment horizontal="right"/>
    </xf>
    <xf numFmtId="4" fontId="6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wrapText="1"/>
    </xf>
    <xf numFmtId="0" fontId="6" fillId="2" borderId="1" xfId="0" applyNumberFormat="1" applyFont="1" applyFill="1" applyBorder="1" applyAlignment="1">
      <alignment wrapText="1"/>
    </xf>
    <xf numFmtId="0" fontId="6" fillId="0" borderId="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wrapText="1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9" fillId="0" borderId="0" xfId="0" applyNumberFormat="1" applyFont="1" applyFill="1" applyAlignment="1">
      <alignment vertical="center" wrapText="1"/>
    </xf>
    <xf numFmtId="0" fontId="11" fillId="0" borderId="0" xfId="0" applyNumberFormat="1" applyFont="1" applyFill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9" fillId="0" borderId="0" xfId="0" applyNumberFormat="1" applyFont="1" applyAlignment="1">
      <alignment horizontal="left" vertical="center" wrapText="1"/>
    </xf>
    <xf numFmtId="0" fontId="9" fillId="0" borderId="0" xfId="0" applyNumberFormat="1" applyFont="1" applyFill="1" applyAlignment="1">
      <alignment horizontal="left" vertical="center" wrapText="1"/>
    </xf>
  </cellXfs>
  <cellStyles count="5">
    <cellStyle name="dtrow" xfId="1"/>
    <cellStyle name="Обычный" xfId="0" builtinId="0"/>
    <cellStyle name="Обычный 2" xfId="2"/>
    <cellStyle name="Обычный 4" xfId="3"/>
    <cellStyle name="Обычный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9"/>
  <sheetViews>
    <sheetView tabSelected="1" zoomScaleNormal="100" zoomScaleSheetLayoutView="100" workbookViewId="0">
      <selection activeCell="H15" sqref="H15"/>
    </sheetView>
  </sheetViews>
  <sheetFormatPr defaultColWidth="9.140625" defaultRowHeight="15.75" x14ac:dyDescent="0.25"/>
  <cols>
    <col min="1" max="1" width="71.7109375" style="1" customWidth="1"/>
    <col min="2" max="2" width="18.5703125" style="1" customWidth="1"/>
    <col min="3" max="3" width="17" style="1" customWidth="1"/>
    <col min="4" max="4" width="18" style="1" customWidth="1"/>
    <col min="5" max="5" width="2.140625" style="1" customWidth="1"/>
    <col min="6" max="16384" width="9.140625" style="1"/>
  </cols>
  <sheetData>
    <row r="1" spans="1:5" x14ac:dyDescent="0.25">
      <c r="A1" s="17"/>
      <c r="B1" s="17"/>
      <c r="C1" s="17"/>
      <c r="D1" s="17"/>
      <c r="E1" s="17"/>
    </row>
    <row r="2" spans="1:5" x14ac:dyDescent="0.25">
      <c r="A2" s="35" t="s">
        <v>16</v>
      </c>
      <c r="B2" s="35"/>
      <c r="C2" s="35"/>
      <c r="D2" s="35"/>
      <c r="E2" s="17"/>
    </row>
    <row r="3" spans="1:5" x14ac:dyDescent="0.25">
      <c r="A3" s="17"/>
      <c r="B3" s="17"/>
      <c r="C3" s="17"/>
      <c r="D3" s="32" t="s">
        <v>4</v>
      </c>
      <c r="E3" s="17"/>
    </row>
    <row r="4" spans="1:5" s="3" customFormat="1" ht="78.75" x14ac:dyDescent="0.2">
      <c r="A4" s="22" t="s">
        <v>0</v>
      </c>
      <c r="B4" s="22" t="s">
        <v>8</v>
      </c>
      <c r="C4" s="22" t="s">
        <v>9</v>
      </c>
      <c r="D4" s="22" t="s">
        <v>7</v>
      </c>
      <c r="E4" s="23"/>
    </row>
    <row r="5" spans="1:5" x14ac:dyDescent="0.25">
      <c r="A5" s="24" t="s">
        <v>1</v>
      </c>
      <c r="B5" s="31">
        <f>B6</f>
        <v>108400000</v>
      </c>
      <c r="C5" s="31">
        <f>C6</f>
        <v>88741902.479999989</v>
      </c>
      <c r="D5" s="31">
        <f>D6</f>
        <v>88600000</v>
      </c>
      <c r="E5" s="17"/>
    </row>
    <row r="6" spans="1:5" x14ac:dyDescent="0.25">
      <c r="A6" s="25" t="s">
        <v>2</v>
      </c>
      <c r="B6" s="31">
        <f>B7+B10</f>
        <v>108400000</v>
      </c>
      <c r="C6" s="31">
        <f>C7+C10</f>
        <v>88741902.479999989</v>
      </c>
      <c r="D6" s="31">
        <f>D7+D10</f>
        <v>88600000</v>
      </c>
      <c r="E6" s="17"/>
    </row>
    <row r="7" spans="1:5" s="16" customFormat="1" ht="20.25" customHeight="1" x14ac:dyDescent="0.25">
      <c r="A7" s="26" t="s">
        <v>3</v>
      </c>
      <c r="B7" s="31">
        <f>B8-B9</f>
        <v>130800000</v>
      </c>
      <c r="C7" s="31">
        <f>C8-C9</f>
        <v>111141902.47999999</v>
      </c>
      <c r="D7" s="31">
        <f>D8-D9</f>
        <v>111000000</v>
      </c>
      <c r="E7" s="18"/>
    </row>
    <row r="8" spans="1:5" s="16" customFormat="1" ht="31.5" x14ac:dyDescent="0.25">
      <c r="A8" s="27" t="s">
        <v>10</v>
      </c>
      <c r="B8" s="30">
        <v>286800000</v>
      </c>
      <c r="C8" s="30">
        <v>247141902.47999999</v>
      </c>
      <c r="D8" s="30">
        <v>247000000</v>
      </c>
      <c r="E8" s="18"/>
    </row>
    <row r="9" spans="1:5" ht="31.5" x14ac:dyDescent="0.25">
      <c r="A9" s="28" t="s">
        <v>11</v>
      </c>
      <c r="B9" s="30">
        <v>156000000</v>
      </c>
      <c r="C9" s="30">
        <v>136000000</v>
      </c>
      <c r="D9" s="30">
        <v>136000000</v>
      </c>
      <c r="E9" s="17"/>
    </row>
    <row r="10" spans="1:5" ht="31.5" x14ac:dyDescent="0.25">
      <c r="A10" s="29" t="s">
        <v>6</v>
      </c>
      <c r="B10" s="31">
        <f>B11-B12</f>
        <v>-22400000</v>
      </c>
      <c r="C10" s="31">
        <f t="shared" ref="C10:D10" si="0">C11-C12</f>
        <v>-22400000</v>
      </c>
      <c r="D10" s="31">
        <f t="shared" si="0"/>
        <v>-22400000</v>
      </c>
      <c r="E10" s="17"/>
    </row>
    <row r="11" spans="1:5" ht="47.25" x14ac:dyDescent="0.25">
      <c r="A11" s="28" t="s">
        <v>12</v>
      </c>
      <c r="B11" s="30">
        <v>0</v>
      </c>
      <c r="C11" s="30">
        <v>0</v>
      </c>
      <c r="D11" s="30">
        <v>0</v>
      </c>
      <c r="E11" s="17"/>
    </row>
    <row r="12" spans="1:5" ht="47.25" x14ac:dyDescent="0.25">
      <c r="A12" s="28" t="s">
        <v>13</v>
      </c>
      <c r="B12" s="30">
        <v>22400000</v>
      </c>
      <c r="C12" s="30">
        <v>22400000</v>
      </c>
      <c r="D12" s="30">
        <v>22400000</v>
      </c>
      <c r="E12" s="17"/>
    </row>
    <row r="13" spans="1:5" x14ac:dyDescent="0.25">
      <c r="A13" s="19"/>
      <c r="B13" s="20"/>
      <c r="C13" s="21"/>
      <c r="D13" s="21"/>
      <c r="E13" s="17"/>
    </row>
    <row r="14" spans="1:5" x14ac:dyDescent="0.25">
      <c r="A14" s="36"/>
      <c r="B14" s="36"/>
      <c r="C14" s="36"/>
      <c r="D14" s="36"/>
      <c r="E14" s="17"/>
    </row>
    <row r="15" spans="1:5" ht="266.25" customHeight="1" x14ac:dyDescent="0.25">
      <c r="A15" s="37" t="s">
        <v>17</v>
      </c>
      <c r="B15" s="37"/>
      <c r="C15" s="37"/>
      <c r="D15" s="37"/>
      <c r="E15" s="17"/>
    </row>
    <row r="16" spans="1:5" x14ac:dyDescent="0.25">
      <c r="A16" s="36"/>
      <c r="B16" s="36"/>
      <c r="C16" s="36"/>
      <c r="D16" s="36"/>
      <c r="E16" s="17" t="s">
        <v>5</v>
      </c>
    </row>
    <row r="17" spans="1:7" ht="42" customHeight="1" x14ac:dyDescent="0.25">
      <c r="A17" s="34" t="s">
        <v>14</v>
      </c>
      <c r="B17" s="34"/>
      <c r="C17" s="34"/>
      <c r="D17" s="34"/>
      <c r="E17" s="33"/>
      <c r="F17" s="33"/>
      <c r="G17" s="33"/>
    </row>
    <row r="18" spans="1:7" ht="54.6" customHeight="1" x14ac:dyDescent="0.25">
      <c r="A18" s="34" t="s">
        <v>15</v>
      </c>
      <c r="B18" s="34"/>
      <c r="C18" s="34"/>
      <c r="D18" s="34"/>
      <c r="E18" s="33"/>
      <c r="F18" s="33"/>
      <c r="G18" s="33"/>
    </row>
    <row r="19" spans="1:7" x14ac:dyDescent="0.25">
      <c r="A19" s="5"/>
      <c r="B19" s="6"/>
    </row>
    <row r="20" spans="1:7" x14ac:dyDescent="0.25">
      <c r="A20" s="5"/>
      <c r="B20" s="6"/>
      <c r="D20" s="15"/>
    </row>
    <row r="21" spans="1:7" x14ac:dyDescent="0.25">
      <c r="A21" s="5"/>
      <c r="B21" s="6"/>
    </row>
    <row r="22" spans="1:7" x14ac:dyDescent="0.25">
      <c r="A22" s="5"/>
      <c r="B22" s="6"/>
      <c r="D22" s="15"/>
    </row>
    <row r="23" spans="1:7" x14ac:dyDescent="0.25">
      <c r="A23" s="5"/>
      <c r="B23" s="6"/>
      <c r="D23" s="15"/>
    </row>
    <row r="24" spans="1:7" x14ac:dyDescent="0.25">
      <c r="A24" s="12"/>
      <c r="B24" s="11"/>
      <c r="D24" s="15"/>
    </row>
    <row r="25" spans="1:7" x14ac:dyDescent="0.25">
      <c r="A25" s="13"/>
      <c r="B25" s="14"/>
      <c r="D25" s="15"/>
    </row>
    <row r="26" spans="1:7" x14ac:dyDescent="0.25">
      <c r="A26" s="4"/>
      <c r="B26" s="7"/>
    </row>
    <row r="27" spans="1:7" x14ac:dyDescent="0.25">
      <c r="A27" s="4"/>
      <c r="B27" s="7"/>
    </row>
    <row r="28" spans="1:7" x14ac:dyDescent="0.25">
      <c r="A28" s="4"/>
      <c r="B28" s="7"/>
    </row>
    <row r="29" spans="1:7" x14ac:dyDescent="0.25">
      <c r="A29" s="4"/>
      <c r="B29" s="7"/>
    </row>
    <row r="30" spans="1:7" x14ac:dyDescent="0.25">
      <c r="A30" s="2"/>
      <c r="B30" s="7"/>
    </row>
    <row r="31" spans="1:7" x14ac:dyDescent="0.25">
      <c r="A31" s="2"/>
      <c r="B31" s="7"/>
    </row>
    <row r="32" spans="1:7" x14ac:dyDescent="0.25">
      <c r="A32" s="2"/>
      <c r="B32" s="7"/>
    </row>
    <row r="33" spans="1:2" x14ac:dyDescent="0.25">
      <c r="A33" s="2"/>
      <c r="B33" s="7"/>
    </row>
    <row r="34" spans="1:2" x14ac:dyDescent="0.25">
      <c r="A34" s="2"/>
      <c r="B34" s="7"/>
    </row>
    <row r="35" spans="1:2" x14ac:dyDescent="0.25">
      <c r="A35" s="2"/>
      <c r="B35" s="8"/>
    </row>
    <row r="36" spans="1:2" x14ac:dyDescent="0.25">
      <c r="A36" s="2"/>
      <c r="B36" s="8"/>
    </row>
    <row r="37" spans="1:2" x14ac:dyDescent="0.25">
      <c r="A37" s="2"/>
      <c r="B37" s="8"/>
    </row>
    <row r="38" spans="1:2" x14ac:dyDescent="0.25">
      <c r="A38" s="2"/>
      <c r="B38" s="8"/>
    </row>
    <row r="39" spans="1:2" x14ac:dyDescent="0.25">
      <c r="A39" s="2"/>
      <c r="B39" s="8"/>
    </row>
    <row r="40" spans="1:2" x14ac:dyDescent="0.25">
      <c r="A40" s="2"/>
      <c r="B40" s="8"/>
    </row>
    <row r="41" spans="1:2" x14ac:dyDescent="0.25">
      <c r="A41" s="2"/>
      <c r="B41" s="9"/>
    </row>
    <row r="42" spans="1:2" x14ac:dyDescent="0.25">
      <c r="A42" s="2"/>
      <c r="B42" s="9"/>
    </row>
    <row r="43" spans="1:2" x14ac:dyDescent="0.25">
      <c r="A43" s="2"/>
      <c r="B43" s="9"/>
    </row>
    <row r="44" spans="1:2" x14ac:dyDescent="0.25">
      <c r="B44" s="9"/>
    </row>
    <row r="45" spans="1:2" x14ac:dyDescent="0.25">
      <c r="B45" s="9"/>
    </row>
    <row r="46" spans="1:2" x14ac:dyDescent="0.25">
      <c r="B46" s="10"/>
    </row>
    <row r="47" spans="1:2" x14ac:dyDescent="0.25">
      <c r="B47" s="10"/>
    </row>
    <row r="48" spans="1:2" x14ac:dyDescent="0.25">
      <c r="B48" s="10"/>
    </row>
    <row r="49" spans="2:2" x14ac:dyDescent="0.25">
      <c r="B49" s="10"/>
    </row>
  </sheetData>
  <mergeCells count="6">
    <mergeCell ref="A17:D17"/>
    <mergeCell ref="A18:D18"/>
    <mergeCell ref="A2:D2"/>
    <mergeCell ref="A16:D16"/>
    <mergeCell ref="A14:D14"/>
    <mergeCell ref="A15:D15"/>
  </mergeCells>
  <phoneticPr fontId="0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68" firstPageNumber="66" orientation="portrait" r:id="rId1"/>
  <headerFooter alignWithMargins="0">
    <oddFooter xml:space="preserve">&amp;C1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Прогр_окон</vt:lpstr>
      <vt:lpstr>Прогр_окон!Область_печати</vt:lpstr>
    </vt:vector>
  </TitlesOfParts>
  <Company>depfin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Трифонова Ольга Анатольевна</cp:lastModifiedBy>
  <cp:lastPrinted>2022-08-23T07:01:33Z</cp:lastPrinted>
  <dcterms:created xsi:type="dcterms:W3CDTF">2004-10-13T09:42:27Z</dcterms:created>
  <dcterms:modified xsi:type="dcterms:W3CDTF">2025-04-24T07:15:58Z</dcterms:modified>
</cp:coreProperties>
</file>