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62" yWindow="625" windowWidth="25078" windowHeight="10501"/>
  </bookViews>
  <sheets>
    <sheet name="Документ" sheetId="2" r:id="rId1"/>
  </sheets>
  <definedNames>
    <definedName name="_xlnm._FilterDatabase" localSheetId="0" hidden="1">Документ!$B$8:$D$67</definedName>
    <definedName name="_xlnm.Print_Titles" localSheetId="0">Документ!$7:$7</definedName>
  </definedNames>
  <calcPr calcId="145621"/>
</workbook>
</file>

<file path=xl/calcChain.xml><?xml version="1.0" encoding="utf-8"?>
<calcChain xmlns="http://schemas.openxmlformats.org/spreadsheetml/2006/main">
  <c r="B11" i="2" l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10" i="2"/>
</calcChain>
</file>

<file path=xl/sharedStrings.xml><?xml version="1.0" encoding="utf-8"?>
<sst xmlns="http://schemas.openxmlformats.org/spreadsheetml/2006/main" count="68" uniqueCount="68">
  <si>
    <t>Ц.ст.</t>
  </si>
  <si>
    <t xml:space="preserve">        Предоставление субсидии из городского бюджета социально ориентированным некоммерческим организациям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</si>
  <si>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ФСК "Атлет")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</si>
  <si>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"Юность")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</si>
  <si>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"Олимп")</t>
  </si>
  <si>
    <t xml:space="preserve">        Проведение ежегодного конкурса на присуждение премий "За высокие достижения в области физической культуры и спорта", награждение и премирование лучших по итогам года спортсменов сборных команд по игровым видам спорта</t>
  </si>
  <si>
    <t xml:space="preserve">        Повышение профессиональной и судейской квалификации работников и общественников физической культуры и спорта: обеспечение их участия в семинарах, конференциях и курсах повышения квалификации, организация судейских семинаров, обеспечение их участия в них</t>
  </si>
  <si>
    <t xml:space="preserve">        Освещение центрального стадиона г.Апатиты МАУ СШ "Олимп", окраска опор освещения</t>
  </si>
  <si>
    <t xml:space="preserve">        Оснащение спортивных организаций и других субъектов физической культуры и спорта современным специальным оборудованием, инвентарем и экипировкой для проведения тренировок и соревнований</t>
  </si>
  <si>
    <t xml:space="preserve">        Проведение капитального и текущего ремонта спортивных объектов МАУ СШ "Олимп"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</si>
  <si>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 ЦБ Комитета по ФКиС)</t>
  </si>
  <si>
    <t xml:space="preserve">        Присуждение премий Администрации города Апатиты одарённым детям</t>
  </si>
  <si>
    <t xml:space="preserve">        Ежемесячная компенсационная выплата педагогическим работникам</t>
  </si>
  <si>
    <t xml:space="preserve">        Социальная поддержка отдельных категорий граждан, работающих в образовательных учреждениях</t>
  </si>
  <si>
    <t xml:space="preserve">        Компенсация расходов на оплату стоимости проезда и провоза багажа к месту использования отпуска и обратно</t>
  </si>
  <si>
    <t xml:space="preserve">        Предоставление некоммерческим организациям грантов в форме субсидий, предоставляемых на конкурсной основе, на реализацию дополнительных общеразвивающих программ для детей</t>
  </si>
  <si>
    <t xml:space="preserve">        Организация отдыха, оздоровления и занятости детей города Апатиты</t>
  </si>
  <si>
    <t xml:space="preserve">        Субсидия на организацию отдыха детей Мурманской области в муниципальных образовательных организациях</t>
  </si>
  <si>
    <t xml:space="preserve">        Организация питания детей в оздоровительных учреждениях с дневным пребыванием детей, организованных на базе муниципальных образовательных организаций (Софинансирование)</t>
  </si>
  <si>
    <t xml:space="preserve">        Организация и проведение церемоний чествования обучающихся 11-х классов, награжденных золотыми и серебряными медалями "За особые успехи в учении" и посвящений в первоклассники</t>
  </si>
  <si>
    <t xml:space="preserve">        Организация и проведение мероприятий гражданской и военно-патриотической направленности</t>
  </si>
  <si>
    <t xml:space="preserve">        Организация и проведение мероприятий, направленных на развитие творческих и интеллектуальных способностей детей</t>
  </si>
  <si>
    <t xml:space="preserve">        Организация и проведение муниципального этапа Всероссийской олимпиады</t>
  </si>
  <si>
    <t xml:space="preserve">        Организация и проведение учебно-тренировочных сборов по подготовке к участию в региональном этапе Всероссийской олимпиады школьников</t>
  </si>
  <si>
    <t xml:space="preserve">        Организация и проведение городской научно-практической конференции школьников "Шаг в будущее"</t>
  </si>
  <si>
    <t xml:space="preserve">        Организация участия делегации школьников г. Апатиты в региональном этапе программы "Шаг в будущее"</t>
  </si>
  <si>
    <t xml:space="preserve">        Организация участия делегации школьников г. Апатиты в региональной научной и инженерной выставке молодых исследователей "Будущее Севера", "Будущее Севера. Юниор"</t>
  </si>
  <si>
    <t xml:space="preserve">        Организация и проведение муниципальной научно-практической конференции "Фундаментальные исследования в области естественно-математических наук"</t>
  </si>
  <si>
    <t xml:space="preserve">        Обучение школьников г. Апатиты в очно-заочной школе дополнительного образования "А-Элита"</t>
  </si>
  <si>
    <t xml:space="preserve">        Организация и проведение городского фестиваля детского творчества "Овация"</t>
  </si>
  <si>
    <t xml:space="preserve">        Проведение ежегодного межмуниципального конкурса "Кораблик надежды" в МБДОУ №59 г.Апатиты</t>
  </si>
  <si>
    <t xml:space="preserve">        Организация и проведение городского конкурса знатоков и умельцев "Самоделкин"</t>
  </si>
  <si>
    <t xml:space="preserve">        Организация и проведение фестиваля научно-технического творчества "Инженерные кадры будущего"</t>
  </si>
  <si>
    <t xml:space="preserve">        Организация и проведение мероприятий социально-педагогического направления</t>
  </si>
  <si>
    <t xml:space="preserve">        Организация и проведение мероприятий туристическо-краеведческого направления</t>
  </si>
  <si>
    <t xml:space="preserve">        Организация и проведение мероприятий эколого-биологического направления</t>
  </si>
  <si>
    <t xml:space="preserve">        Организация и проведение мероприятий научно-технического творчества</t>
  </si>
  <si>
    <t xml:space="preserve">        Организация и проведение городского фестиваля образовательного конструирования и робототехники "РобоФест"</t>
  </si>
  <si>
    <t xml:space="preserve">        Организация и проведение муниципального конкурса "Ученик года"</t>
  </si>
  <si>
    <t xml:space="preserve">        Расходы на укрепление материально-технической базы</t>
  </si>
  <si>
    <t xml:space="preserve">        Организация и проведение мероприятий, направленных на сохранение и улучшение здоровья и формирование здорового образа жизни обучающихся и воспитанников</t>
  </si>
  <si>
    <t xml:space="preserve">        Организация и проведение праздничных мероприятий, посвященных Дню учителя</t>
  </si>
  <si>
    <t xml:space="preserve">        Организация и проведение городских конкурсов для педагогических работников муниципальных образовательных организаций: "Учитель года", "Сердце отдаю детям", "Воспитать человека", организация участия педагогов г. Апатиты в областных конкурсах профессионального мастерства</t>
  </si>
  <si>
    <t xml:space="preserve">        Компенсация расходов на оплату стоимости проезда и провоза багажа к месту использования отпуска и обратно работникам прочих учреждений подведомственных Управлению образования</t>
  </si>
  <si>
    <t xml:space="preserve">        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</si>
  <si>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(МБУДО Детская музыкальная школа им. Л.М.Буркова)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</si>
  <si>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МБУДО Детская школа искусств</t>
  </si>
  <si>
    <t xml:space="preserve">        Организация временного трудоустройства граждан в возрасте от 14 до 18 лет в свободное от учебы время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</si>
  <si>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(МБУМП Молодежный социальный центр)</t>
  </si>
  <si>
    <t xml:space="preserve">        Проведение широкомасштабных акций по профилактике наркомании, алкоголизма и употребления табака в молодежной среде</t>
  </si>
  <si>
    <t xml:space="preserve">        Привлечение несовершеннолетних граждан в возрасте от 14 до 18 лет к благоустройству городских территорий</t>
  </si>
  <si>
    <t xml:space="preserve">        Мероприятия по подготовке и проведению празднования 75-ой годовщины Победы в Великой Отечественной войне</t>
  </si>
  <si>
    <t xml:space="preserve">        Разработка технической документации для капитального ремонта здания МАУ "АГДК им. Егорова В.К." по ул. Ленина, д.24а (Библиотека имени Л.А.Гладиной)</t>
  </si>
  <si>
    <t xml:space="preserve">        Создание модельных муниципальных библиотек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</si>
  <si>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Апатитский городской Дворец культуры им.Егорова В.К.)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</si>
  <si>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(МБУК Централизованная библиотечная система)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</si>
  <si>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рaйонах Крайнего Севера, и неработающим членам их семей (МБУ ЦБХО ОКиДМ)</t>
  </si>
  <si>
    <t xml:space="preserve">        Компенсация расходов на оплату стоимости проезда и провоза багажа к месту использования отпуска и обратно муниципальным бюджетным учреждением "Централизованная бухгалтерия Администрации города Апатиты"</t>
  </si>
  <si>
    <t>Резервный фонд администрации города Апатиты</t>
  </si>
  <si>
    <t>Утвержден</t>
  </si>
  <si>
    <t>приказом Управления финансов</t>
  </si>
  <si>
    <t xml:space="preserve">Перечень кодов целевых субсидий, предоставляемых муниципальным бюджетным и автономным учреждениям, источником финансового обеспечения которых являются субсидии, полученные в соответствии с абзацем вторым пункта 1 статьи 78.1 и статьей 78.2 Бюджетного кодекса Российской Федерации </t>
  </si>
  <si>
    <t>№ п/п</t>
  </si>
  <si>
    <t>Код</t>
  </si>
  <si>
    <t>Наименование</t>
  </si>
  <si>
    <t>S1070</t>
  </si>
  <si>
    <t>Капитальный ремонт фасада плавательного бассейна МАУ ФСК "Атлет"</t>
  </si>
  <si>
    <t>от "30" января 2020 года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</si>
</sst>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8" fillId="0" borderId="1">
      <alignment wrapText="1"/>
    </xf>
    <xf numFmtId="0" fontId="9" fillId="0" borderId="1">
      <alignment horizontal="center" wrapTex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1" xfId="9" applyBorder="1" applyAlignment="1"/>
    <xf numFmtId="0" fontId="5" fillId="0" borderId="4" xfId="0" applyFont="1" applyBorder="1" applyProtection="1">
      <protection locked="0"/>
    </xf>
    <xf numFmtId="0" fontId="6" fillId="0" borderId="5" xfId="4" applyNumberFormat="1" applyFont="1" applyBorder="1" applyProtection="1">
      <alignment horizontal="center" vertical="center" wrapText="1"/>
    </xf>
    <xf numFmtId="0" fontId="5" fillId="0" borderId="7" xfId="0" applyFont="1" applyBorder="1" applyProtection="1"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6" fillId="0" borderId="1" xfId="25" applyNumberFormat="1" applyFont="1" applyAlignment="1" applyProtection="1">
      <alignment horizontal="right" wrapText="1"/>
    </xf>
    <xf numFmtId="0" fontId="6" fillId="0" borderId="1" xfId="26" applyNumberFormat="1" applyFont="1" applyAlignment="1" applyProtection="1">
      <alignment horizontal="right" wrapText="1"/>
    </xf>
    <xf numFmtId="0" fontId="0" fillId="0" borderId="0" xfId="0" applyAlignment="1" applyProtection="1"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2" fillId="0" borderId="1" xfId="12" applyNumberFormat="1" applyProtection="1">
      <alignment horizontal="left" wrapText="1"/>
    </xf>
    <xf numFmtId="0" fontId="2" fillId="0" borderId="1" xfId="12">
      <alignment horizontal="left" wrapText="1"/>
    </xf>
    <xf numFmtId="0" fontId="8" fillId="0" borderId="1" xfId="25" applyNumberFormat="1" applyProtection="1">
      <alignment wrapText="1"/>
    </xf>
    <xf numFmtId="0" fontId="8" fillId="0" borderId="1" xfId="25">
      <alignment wrapText="1"/>
    </xf>
    <xf numFmtId="0" fontId="7" fillId="0" borderId="0" xfId="0" applyFont="1" applyAlignment="1" applyProtection="1">
      <alignment horizontal="center" wrapText="1"/>
      <protection locked="0"/>
    </xf>
    <xf numFmtId="0" fontId="5" fillId="5" borderId="4" xfId="0" applyFont="1" applyFill="1" applyBorder="1" applyAlignment="1" applyProtection="1">
      <alignment horizontal="center" vertical="top"/>
      <protection locked="0"/>
    </xf>
    <xf numFmtId="1" fontId="6" fillId="5" borderId="5" xfId="6" applyNumberFormat="1" applyFont="1" applyFill="1" applyBorder="1" applyAlignment="1" applyProtection="1">
      <alignment horizontal="center" vertical="top" shrinkToFit="1"/>
    </xf>
    <xf numFmtId="0" fontId="6" fillId="5" borderId="2" xfId="5" applyNumberFormat="1" applyFont="1" applyFill="1" applyProtection="1">
      <alignment vertical="top" wrapText="1"/>
    </xf>
    <xf numFmtId="1" fontId="6" fillId="5" borderId="5" xfId="6" applyNumberFormat="1" applyFont="1" applyFill="1" applyBorder="1" applyProtection="1">
      <alignment horizontal="center" vertical="top" shrinkToFit="1"/>
    </xf>
    <xf numFmtId="1" fontId="6" fillId="5" borderId="9" xfId="6" applyNumberFormat="1" applyFont="1" applyFill="1" applyBorder="1" applyAlignment="1" applyProtection="1">
      <alignment horizontal="center" vertical="top" shrinkToFit="1"/>
    </xf>
    <xf numFmtId="0" fontId="6" fillId="5" borderId="6" xfId="5" applyNumberFormat="1" applyFont="1" applyFill="1" applyBorder="1" applyProtection="1">
      <alignment vertical="top" wrapText="1"/>
    </xf>
    <xf numFmtId="0" fontId="5" fillId="5" borderId="4" xfId="0" applyFont="1" applyFill="1" applyBorder="1" applyAlignment="1" applyProtection="1">
      <alignment horizontal="center"/>
      <protection locked="0"/>
    </xf>
    <xf numFmtId="0" fontId="6" fillId="5" borderId="4" xfId="9" applyNumberFormat="1" applyFont="1" applyFill="1" applyBorder="1" applyAlignment="1" applyProtection="1"/>
  </cellXfs>
  <cellStyles count="27">
    <cellStyle name="br" xfId="15"/>
    <cellStyle name="col" xfId="14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21"/>
    <cellStyle name="xl35" xfId="7"/>
    <cellStyle name="xl36" xfId="22"/>
    <cellStyle name="xl37" xfId="23"/>
    <cellStyle name="xl38" xfId="8"/>
    <cellStyle name="xl39" xfId="24"/>
    <cellStyle name="xl41" xfId="25"/>
    <cellStyle name="xl56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8"/>
  <sheetViews>
    <sheetView showGridLines="0" tabSelected="1" zoomScaleNormal="100" zoomScaleSheetLayoutView="100" workbookViewId="0">
      <pane ySplit="7" topLeftCell="A8" activePane="bottomLeft" state="frozen"/>
      <selection pane="bottomLeft" activeCell="B5" sqref="B5:D5"/>
    </sheetView>
  </sheetViews>
  <sheetFormatPr defaultRowHeight="14.3" outlineLevelRow="3" x14ac:dyDescent="0.25"/>
  <cols>
    <col min="1" max="2" width="9" style="1"/>
    <col min="3" max="3" width="17.375" style="1" customWidth="1"/>
    <col min="4" max="4" width="109.5" style="1" customWidth="1"/>
    <col min="5" max="5" width="10.375" style="1" hidden="1" customWidth="1"/>
    <col min="6" max="6" width="8.875" style="1" customWidth="1"/>
    <col min="7" max="16384" width="9" style="1"/>
  </cols>
  <sheetData>
    <row r="1" spans="2:15" ht="15.65" x14ac:dyDescent="0.25">
      <c r="D1" s="9" t="s">
        <v>59</v>
      </c>
    </row>
    <row r="2" spans="2:15" ht="15.65" x14ac:dyDescent="0.25">
      <c r="D2" s="9" t="s">
        <v>60</v>
      </c>
    </row>
    <row r="3" spans="2:15" ht="15.8" customHeight="1" x14ac:dyDescent="0.25">
      <c r="D3" s="10" t="s">
        <v>67</v>
      </c>
    </row>
    <row r="4" spans="2:15" ht="15.8" customHeight="1" x14ac:dyDescent="0.25"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2:15" ht="89" customHeight="1" x14ac:dyDescent="0.25">
      <c r="B5" s="18" t="s">
        <v>61</v>
      </c>
      <c r="C5" s="18"/>
      <c r="D5" s="18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2:15" ht="21.75" customHeight="1" x14ac:dyDescent="0.25">
      <c r="B6" s="12"/>
      <c r="C6" s="12"/>
      <c r="D6" s="1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2:15" ht="41.3" customHeight="1" x14ac:dyDescent="0.25">
      <c r="B7" s="13" t="s">
        <v>62</v>
      </c>
      <c r="C7" s="8" t="s">
        <v>63</v>
      </c>
      <c r="D7" s="6" t="s">
        <v>64</v>
      </c>
      <c r="E7" s="3" t="s">
        <v>0</v>
      </c>
      <c r="F7" s="2"/>
    </row>
    <row r="8" spans="2:15" ht="14.95" customHeight="1" x14ac:dyDescent="0.25">
      <c r="B8" s="5"/>
      <c r="C8" s="7"/>
      <c r="D8" s="6"/>
      <c r="E8" s="3"/>
      <c r="F8" s="2"/>
    </row>
    <row r="9" spans="2:15" ht="31.25" outlineLevel="3" x14ac:dyDescent="0.25">
      <c r="B9" s="19">
        <v>1</v>
      </c>
      <c r="C9" s="20">
        <v>20670</v>
      </c>
      <c r="D9" s="21" t="s">
        <v>1</v>
      </c>
      <c r="F9" s="2"/>
    </row>
    <row r="10" spans="2:15" ht="46.9" outlineLevel="3" x14ac:dyDescent="0.25">
      <c r="B10" s="19">
        <f>B9+1</f>
        <v>2</v>
      </c>
      <c r="C10" s="22">
        <v>20880</v>
      </c>
      <c r="D10" s="21" t="s">
        <v>2</v>
      </c>
      <c r="F10" s="2"/>
    </row>
    <row r="11" spans="2:15" ht="46.9" outlineLevel="3" x14ac:dyDescent="0.25">
      <c r="B11" s="19">
        <f t="shared" ref="B11:B67" si="0">B10+1</f>
        <v>3</v>
      </c>
      <c r="C11" s="22">
        <v>20950</v>
      </c>
      <c r="D11" s="21" t="s">
        <v>3</v>
      </c>
      <c r="F11" s="2"/>
    </row>
    <row r="12" spans="2:15" ht="46.9" outlineLevel="3" x14ac:dyDescent="0.25">
      <c r="B12" s="19">
        <f t="shared" si="0"/>
        <v>4</v>
      </c>
      <c r="C12" s="22">
        <v>28080</v>
      </c>
      <c r="D12" s="21" t="s">
        <v>4</v>
      </c>
      <c r="F12" s="2"/>
    </row>
    <row r="13" spans="2:15" ht="46.9" outlineLevel="3" x14ac:dyDescent="0.25">
      <c r="B13" s="19">
        <f t="shared" si="0"/>
        <v>5</v>
      </c>
      <c r="C13" s="22">
        <v>20730</v>
      </c>
      <c r="D13" s="21" t="s">
        <v>5</v>
      </c>
      <c r="F13" s="2"/>
    </row>
    <row r="14" spans="2:15" ht="46.9" outlineLevel="3" x14ac:dyDescent="0.25">
      <c r="B14" s="19">
        <f t="shared" si="0"/>
        <v>6</v>
      </c>
      <c r="C14" s="22">
        <v>20740</v>
      </c>
      <c r="D14" s="21" t="s">
        <v>6</v>
      </c>
      <c r="F14" s="2"/>
    </row>
    <row r="15" spans="2:15" ht="15.65" outlineLevel="3" x14ac:dyDescent="0.25">
      <c r="B15" s="19">
        <f t="shared" si="0"/>
        <v>7</v>
      </c>
      <c r="C15" s="22">
        <v>26290</v>
      </c>
      <c r="D15" s="21" t="s">
        <v>7</v>
      </c>
      <c r="F15" s="2"/>
    </row>
    <row r="16" spans="2:15" ht="31.25" outlineLevel="3" x14ac:dyDescent="0.25">
      <c r="B16" s="19">
        <f t="shared" si="0"/>
        <v>8</v>
      </c>
      <c r="C16" s="22">
        <v>28650</v>
      </c>
      <c r="D16" s="21" t="s">
        <v>8</v>
      </c>
      <c r="F16" s="2"/>
    </row>
    <row r="17" spans="2:6" ht="15.65" outlineLevel="3" x14ac:dyDescent="0.25">
      <c r="B17" s="19">
        <f t="shared" si="0"/>
        <v>9</v>
      </c>
      <c r="C17" s="22">
        <v>28730</v>
      </c>
      <c r="D17" s="21" t="s">
        <v>9</v>
      </c>
      <c r="F17" s="2"/>
    </row>
    <row r="18" spans="2:6" ht="46.9" outlineLevel="3" x14ac:dyDescent="0.25">
      <c r="B18" s="19">
        <f t="shared" si="0"/>
        <v>10</v>
      </c>
      <c r="C18" s="22">
        <v>20990</v>
      </c>
      <c r="D18" s="21" t="s">
        <v>10</v>
      </c>
      <c r="F18" s="2"/>
    </row>
    <row r="19" spans="2:6" ht="15.65" outlineLevel="3" x14ac:dyDescent="0.25">
      <c r="B19" s="19">
        <f t="shared" si="0"/>
        <v>11</v>
      </c>
      <c r="C19" s="22">
        <v>28880</v>
      </c>
      <c r="D19" s="21" t="s">
        <v>11</v>
      </c>
      <c r="F19" s="2"/>
    </row>
    <row r="20" spans="2:6" ht="15.65" outlineLevel="3" x14ac:dyDescent="0.25">
      <c r="B20" s="19">
        <f t="shared" si="0"/>
        <v>12</v>
      </c>
      <c r="C20" s="22">
        <v>20210</v>
      </c>
      <c r="D20" s="21" t="s">
        <v>12</v>
      </c>
      <c r="F20" s="2"/>
    </row>
    <row r="21" spans="2:6" ht="15.65" outlineLevel="3" x14ac:dyDescent="0.25">
      <c r="B21" s="19">
        <f t="shared" si="0"/>
        <v>13</v>
      </c>
      <c r="C21" s="22">
        <v>20280</v>
      </c>
      <c r="D21" s="21" t="s">
        <v>13</v>
      </c>
      <c r="F21" s="2"/>
    </row>
    <row r="22" spans="2:6" ht="31.25" outlineLevel="3" x14ac:dyDescent="0.25">
      <c r="B22" s="19">
        <f t="shared" si="0"/>
        <v>14</v>
      </c>
      <c r="C22" s="22">
        <v>20290</v>
      </c>
      <c r="D22" s="21" t="s">
        <v>14</v>
      </c>
      <c r="F22" s="2"/>
    </row>
    <row r="23" spans="2:6" ht="31.25" outlineLevel="3" x14ac:dyDescent="0.25">
      <c r="B23" s="19">
        <f t="shared" si="0"/>
        <v>15</v>
      </c>
      <c r="C23" s="22">
        <v>60050</v>
      </c>
      <c r="D23" s="21" t="s">
        <v>15</v>
      </c>
      <c r="F23" s="2"/>
    </row>
    <row r="24" spans="2:6" ht="15.65" outlineLevel="3" x14ac:dyDescent="0.25">
      <c r="B24" s="19">
        <f t="shared" si="0"/>
        <v>16</v>
      </c>
      <c r="C24" s="22">
        <v>20400</v>
      </c>
      <c r="D24" s="21" t="s">
        <v>16</v>
      </c>
      <c r="F24" s="2"/>
    </row>
    <row r="25" spans="2:6" ht="31.25" outlineLevel="3" x14ac:dyDescent="0.25">
      <c r="B25" s="19">
        <f t="shared" si="0"/>
        <v>17</v>
      </c>
      <c r="C25" s="22">
        <v>71070</v>
      </c>
      <c r="D25" s="21" t="s">
        <v>17</v>
      </c>
      <c r="F25" s="2"/>
    </row>
    <row r="26" spans="2:6" ht="31.25" outlineLevel="3" x14ac:dyDescent="0.25">
      <c r="B26" s="19">
        <f t="shared" si="0"/>
        <v>18</v>
      </c>
      <c r="C26" s="22" t="s">
        <v>65</v>
      </c>
      <c r="D26" s="21" t="s">
        <v>18</v>
      </c>
      <c r="F26" s="2"/>
    </row>
    <row r="27" spans="2:6" ht="31.25" outlineLevel="3" x14ac:dyDescent="0.25">
      <c r="B27" s="19">
        <f t="shared" si="0"/>
        <v>19</v>
      </c>
      <c r="C27" s="22">
        <v>20020</v>
      </c>
      <c r="D27" s="21" t="s">
        <v>19</v>
      </c>
      <c r="F27" s="2"/>
    </row>
    <row r="28" spans="2:6" ht="15.65" outlineLevel="3" x14ac:dyDescent="0.25">
      <c r="B28" s="19">
        <f t="shared" si="0"/>
        <v>20</v>
      </c>
      <c r="C28" s="22">
        <v>20040</v>
      </c>
      <c r="D28" s="21" t="s">
        <v>20</v>
      </c>
      <c r="F28" s="2"/>
    </row>
    <row r="29" spans="2:6" ht="31.25" outlineLevel="3" x14ac:dyDescent="0.25">
      <c r="B29" s="19">
        <f t="shared" si="0"/>
        <v>21</v>
      </c>
      <c r="C29" s="22">
        <v>20070</v>
      </c>
      <c r="D29" s="21" t="s">
        <v>21</v>
      </c>
      <c r="F29" s="2"/>
    </row>
    <row r="30" spans="2:6" ht="15.65" outlineLevel="3" x14ac:dyDescent="0.25">
      <c r="B30" s="19">
        <f t="shared" si="0"/>
        <v>22</v>
      </c>
      <c r="C30" s="22">
        <v>20110</v>
      </c>
      <c r="D30" s="21" t="s">
        <v>22</v>
      </c>
      <c r="F30" s="2"/>
    </row>
    <row r="31" spans="2:6" ht="31.25" outlineLevel="3" x14ac:dyDescent="0.25">
      <c r="B31" s="19">
        <f t="shared" si="0"/>
        <v>23</v>
      </c>
      <c r="C31" s="22">
        <v>20120</v>
      </c>
      <c r="D31" s="21" t="s">
        <v>23</v>
      </c>
      <c r="F31" s="2"/>
    </row>
    <row r="32" spans="2:6" ht="31.25" outlineLevel="3" x14ac:dyDescent="0.25">
      <c r="B32" s="19">
        <f t="shared" si="0"/>
        <v>24</v>
      </c>
      <c r="C32" s="22">
        <v>20130</v>
      </c>
      <c r="D32" s="21" t="s">
        <v>24</v>
      </c>
      <c r="F32" s="2"/>
    </row>
    <row r="33" spans="2:6" ht="31.25" outlineLevel="3" x14ac:dyDescent="0.25">
      <c r="B33" s="19">
        <f t="shared" si="0"/>
        <v>25</v>
      </c>
      <c r="C33" s="22">
        <v>20140</v>
      </c>
      <c r="D33" s="21" t="s">
        <v>25</v>
      </c>
      <c r="F33" s="2"/>
    </row>
    <row r="34" spans="2:6" ht="31.25" outlineLevel="3" x14ac:dyDescent="0.25">
      <c r="B34" s="19">
        <f t="shared" si="0"/>
        <v>26</v>
      </c>
      <c r="C34" s="22">
        <v>20150</v>
      </c>
      <c r="D34" s="21" t="s">
        <v>26</v>
      </c>
      <c r="F34" s="2"/>
    </row>
    <row r="35" spans="2:6" ht="31.25" outlineLevel="3" x14ac:dyDescent="0.25">
      <c r="B35" s="19">
        <f t="shared" si="0"/>
        <v>27</v>
      </c>
      <c r="C35" s="22">
        <v>20170</v>
      </c>
      <c r="D35" s="21" t="s">
        <v>27</v>
      </c>
      <c r="F35" s="2"/>
    </row>
    <row r="36" spans="2:6" ht="15.65" outlineLevel="3" x14ac:dyDescent="0.25">
      <c r="B36" s="19">
        <f t="shared" si="0"/>
        <v>28</v>
      </c>
      <c r="C36" s="22">
        <v>20180</v>
      </c>
      <c r="D36" s="21" t="s">
        <v>28</v>
      </c>
      <c r="F36" s="2"/>
    </row>
    <row r="37" spans="2:6" ht="15.65" outlineLevel="3" x14ac:dyDescent="0.25">
      <c r="B37" s="19">
        <f t="shared" si="0"/>
        <v>29</v>
      </c>
      <c r="C37" s="22">
        <v>20190</v>
      </c>
      <c r="D37" s="21" t="s">
        <v>29</v>
      </c>
      <c r="F37" s="2"/>
    </row>
    <row r="38" spans="2:6" ht="15.65" outlineLevel="3" x14ac:dyDescent="0.25">
      <c r="B38" s="19">
        <f t="shared" si="0"/>
        <v>30</v>
      </c>
      <c r="C38" s="22">
        <v>23680</v>
      </c>
      <c r="D38" s="21" t="s">
        <v>30</v>
      </c>
      <c r="F38" s="2"/>
    </row>
    <row r="39" spans="2:6" ht="15.65" outlineLevel="3" x14ac:dyDescent="0.25">
      <c r="B39" s="19">
        <f t="shared" si="0"/>
        <v>31</v>
      </c>
      <c r="C39" s="22">
        <v>28390</v>
      </c>
      <c r="D39" s="21" t="s">
        <v>31</v>
      </c>
      <c r="F39" s="2"/>
    </row>
    <row r="40" spans="2:6" ht="31.25" outlineLevel="3" x14ac:dyDescent="0.25">
      <c r="B40" s="19">
        <f t="shared" si="0"/>
        <v>32</v>
      </c>
      <c r="C40" s="22">
        <v>28400</v>
      </c>
      <c r="D40" s="21" t="s">
        <v>32</v>
      </c>
      <c r="F40" s="2"/>
    </row>
    <row r="41" spans="2:6" ht="15.65" outlineLevel="3" x14ac:dyDescent="0.25">
      <c r="B41" s="19">
        <f t="shared" si="0"/>
        <v>33</v>
      </c>
      <c r="C41" s="22">
        <v>28410</v>
      </c>
      <c r="D41" s="21" t="s">
        <v>33</v>
      </c>
      <c r="F41" s="2"/>
    </row>
    <row r="42" spans="2:6" ht="15.65" outlineLevel="3" x14ac:dyDescent="0.25">
      <c r="B42" s="19">
        <f t="shared" si="0"/>
        <v>34</v>
      </c>
      <c r="C42" s="22">
        <v>28420</v>
      </c>
      <c r="D42" s="21" t="s">
        <v>34</v>
      </c>
      <c r="F42" s="2"/>
    </row>
    <row r="43" spans="2:6" ht="15.65" outlineLevel="3" x14ac:dyDescent="0.25">
      <c r="B43" s="19">
        <f t="shared" si="0"/>
        <v>35</v>
      </c>
      <c r="C43" s="22">
        <v>28430</v>
      </c>
      <c r="D43" s="21" t="s">
        <v>35</v>
      </c>
      <c r="F43" s="2"/>
    </row>
    <row r="44" spans="2:6" ht="15.65" outlineLevel="3" x14ac:dyDescent="0.25">
      <c r="B44" s="19">
        <f t="shared" si="0"/>
        <v>36</v>
      </c>
      <c r="C44" s="22">
        <v>28440</v>
      </c>
      <c r="D44" s="21" t="s">
        <v>36</v>
      </c>
      <c r="F44" s="2"/>
    </row>
    <row r="45" spans="2:6" ht="31.25" outlineLevel="3" x14ac:dyDescent="0.25">
      <c r="B45" s="19">
        <f t="shared" si="0"/>
        <v>37</v>
      </c>
      <c r="C45" s="22">
        <v>28450</v>
      </c>
      <c r="D45" s="21" t="s">
        <v>37</v>
      </c>
      <c r="F45" s="2"/>
    </row>
    <row r="46" spans="2:6" ht="15.65" outlineLevel="3" x14ac:dyDescent="0.25">
      <c r="B46" s="19">
        <f t="shared" si="0"/>
        <v>38</v>
      </c>
      <c r="C46" s="22">
        <v>28840</v>
      </c>
      <c r="D46" s="21" t="s">
        <v>38</v>
      </c>
      <c r="F46" s="2"/>
    </row>
    <row r="47" spans="2:6" ht="15.65" outlineLevel="3" x14ac:dyDescent="0.25">
      <c r="B47" s="19">
        <f t="shared" si="0"/>
        <v>39</v>
      </c>
      <c r="C47" s="22">
        <v>20100</v>
      </c>
      <c r="D47" s="21" t="s">
        <v>39</v>
      </c>
      <c r="F47" s="2"/>
    </row>
    <row r="48" spans="2:6" ht="31.25" outlineLevel="3" x14ac:dyDescent="0.25">
      <c r="B48" s="19">
        <f t="shared" si="0"/>
        <v>40</v>
      </c>
      <c r="C48" s="22">
        <v>20200</v>
      </c>
      <c r="D48" s="21" t="s">
        <v>40</v>
      </c>
      <c r="F48" s="2"/>
    </row>
    <row r="49" spans="2:6" ht="15.65" outlineLevel="3" x14ac:dyDescent="0.25">
      <c r="B49" s="19">
        <f t="shared" si="0"/>
        <v>41</v>
      </c>
      <c r="C49" s="22">
        <v>20230</v>
      </c>
      <c r="D49" s="21" t="s">
        <v>41</v>
      </c>
      <c r="F49" s="2"/>
    </row>
    <row r="50" spans="2:6" ht="46.9" outlineLevel="3" x14ac:dyDescent="0.25">
      <c r="B50" s="19">
        <f t="shared" si="0"/>
        <v>42</v>
      </c>
      <c r="C50" s="22">
        <v>20240</v>
      </c>
      <c r="D50" s="21" t="s">
        <v>42</v>
      </c>
      <c r="F50" s="2"/>
    </row>
    <row r="51" spans="2:6" ht="31.25" outlineLevel="3" x14ac:dyDescent="0.25">
      <c r="B51" s="19">
        <f t="shared" si="0"/>
        <v>43</v>
      </c>
      <c r="C51" s="20">
        <v>20430</v>
      </c>
      <c r="D51" s="21" t="s">
        <v>43</v>
      </c>
      <c r="F51" s="2"/>
    </row>
    <row r="52" spans="2:6" ht="62.5" outlineLevel="3" x14ac:dyDescent="0.25">
      <c r="B52" s="19">
        <f t="shared" si="0"/>
        <v>44</v>
      </c>
      <c r="C52" s="20">
        <v>75360</v>
      </c>
      <c r="D52" s="21" t="s">
        <v>44</v>
      </c>
      <c r="F52" s="2"/>
    </row>
    <row r="53" spans="2:6" ht="46.9" outlineLevel="3" x14ac:dyDescent="0.25">
      <c r="B53" s="19">
        <f t="shared" si="0"/>
        <v>45</v>
      </c>
      <c r="C53" s="20">
        <v>21280</v>
      </c>
      <c r="D53" s="21" t="s">
        <v>45</v>
      </c>
      <c r="F53" s="2"/>
    </row>
    <row r="54" spans="2:6" ht="46.9" outlineLevel="3" x14ac:dyDescent="0.25">
      <c r="B54" s="19">
        <f t="shared" si="0"/>
        <v>46</v>
      </c>
      <c r="C54" s="20">
        <v>21300</v>
      </c>
      <c r="D54" s="21" t="s">
        <v>46</v>
      </c>
      <c r="F54" s="2"/>
    </row>
    <row r="55" spans="2:6" ht="31.25" outlineLevel="3" x14ac:dyDescent="0.25">
      <c r="B55" s="19">
        <f t="shared" si="0"/>
        <v>47</v>
      </c>
      <c r="C55" s="20">
        <v>21060</v>
      </c>
      <c r="D55" s="21" t="s">
        <v>47</v>
      </c>
      <c r="F55" s="2"/>
    </row>
    <row r="56" spans="2:6" ht="46.9" outlineLevel="3" x14ac:dyDescent="0.25">
      <c r="B56" s="19">
        <f t="shared" si="0"/>
        <v>48</v>
      </c>
      <c r="C56" s="20">
        <v>21200</v>
      </c>
      <c r="D56" s="21" t="s">
        <v>48</v>
      </c>
      <c r="F56" s="2"/>
    </row>
    <row r="57" spans="2:6" ht="31.25" outlineLevel="3" x14ac:dyDescent="0.25">
      <c r="B57" s="19">
        <f t="shared" si="0"/>
        <v>49</v>
      </c>
      <c r="C57" s="20">
        <v>28820</v>
      </c>
      <c r="D57" s="21" t="s">
        <v>49</v>
      </c>
      <c r="F57" s="2"/>
    </row>
    <row r="58" spans="2:6" ht="31.25" outlineLevel="3" x14ac:dyDescent="0.25">
      <c r="B58" s="19">
        <f t="shared" si="0"/>
        <v>50</v>
      </c>
      <c r="C58" s="20">
        <v>23090</v>
      </c>
      <c r="D58" s="21" t="s">
        <v>50</v>
      </c>
      <c r="F58" s="2"/>
    </row>
    <row r="59" spans="2:6" ht="31.25" outlineLevel="3" x14ac:dyDescent="0.25">
      <c r="B59" s="19">
        <f t="shared" si="0"/>
        <v>51</v>
      </c>
      <c r="C59" s="20">
        <v>26320</v>
      </c>
      <c r="D59" s="21" t="s">
        <v>51</v>
      </c>
      <c r="F59" s="2"/>
    </row>
    <row r="60" spans="2:6" ht="31.25" outlineLevel="3" x14ac:dyDescent="0.25">
      <c r="B60" s="19">
        <f t="shared" si="0"/>
        <v>52</v>
      </c>
      <c r="C60" s="20">
        <v>26340</v>
      </c>
      <c r="D60" s="21" t="s">
        <v>52</v>
      </c>
      <c r="F60" s="2"/>
    </row>
    <row r="61" spans="2:6" ht="15.65" outlineLevel="3" x14ac:dyDescent="0.25">
      <c r="B61" s="19">
        <f t="shared" si="0"/>
        <v>53</v>
      </c>
      <c r="C61" s="20">
        <v>54540</v>
      </c>
      <c r="D61" s="21" t="s">
        <v>53</v>
      </c>
      <c r="F61" s="2"/>
    </row>
    <row r="62" spans="2:6" ht="46.9" outlineLevel="3" x14ac:dyDescent="0.25">
      <c r="B62" s="19">
        <f t="shared" si="0"/>
        <v>54</v>
      </c>
      <c r="C62" s="20">
        <v>21310</v>
      </c>
      <c r="D62" s="21" t="s">
        <v>54</v>
      </c>
      <c r="F62" s="2"/>
    </row>
    <row r="63" spans="2:6" ht="46.9" outlineLevel="3" x14ac:dyDescent="0.25">
      <c r="B63" s="19">
        <f t="shared" si="0"/>
        <v>55</v>
      </c>
      <c r="C63" s="20">
        <v>21320</v>
      </c>
      <c r="D63" s="21" t="s">
        <v>55</v>
      </c>
      <c r="F63" s="2"/>
    </row>
    <row r="64" spans="2:6" ht="46.9" outlineLevel="3" x14ac:dyDescent="0.25">
      <c r="B64" s="19">
        <f t="shared" si="0"/>
        <v>56</v>
      </c>
      <c r="C64" s="20">
        <v>21330</v>
      </c>
      <c r="D64" s="21" t="s">
        <v>56</v>
      </c>
      <c r="F64" s="2"/>
    </row>
    <row r="65" spans="2:6" ht="46.9" outlineLevel="3" x14ac:dyDescent="0.25">
      <c r="B65" s="19">
        <f t="shared" si="0"/>
        <v>57</v>
      </c>
      <c r="C65" s="23">
        <v>28300</v>
      </c>
      <c r="D65" s="24" t="s">
        <v>57</v>
      </c>
      <c r="F65" s="2"/>
    </row>
    <row r="66" spans="2:6" ht="15.65" x14ac:dyDescent="0.25">
      <c r="B66" s="19">
        <f t="shared" si="0"/>
        <v>58</v>
      </c>
      <c r="C66" s="25">
        <v>90010</v>
      </c>
      <c r="D66" s="26" t="s">
        <v>58</v>
      </c>
      <c r="E66" s="4"/>
      <c r="F66" s="2"/>
    </row>
    <row r="67" spans="2:6" ht="15.65" x14ac:dyDescent="0.25">
      <c r="B67" s="19">
        <f t="shared" si="0"/>
        <v>59</v>
      </c>
      <c r="C67" s="25">
        <v>23400</v>
      </c>
      <c r="D67" s="26" t="s">
        <v>66</v>
      </c>
      <c r="E67" s="2"/>
      <c r="F67" s="2"/>
    </row>
    <row r="68" spans="2:6" x14ac:dyDescent="0.25">
      <c r="D68" s="14"/>
      <c r="E68" s="15"/>
      <c r="F68" s="2"/>
    </row>
  </sheetData>
  <autoFilter ref="B8:D67"/>
  <mergeCells count="3">
    <mergeCell ref="D68:E68"/>
    <mergeCell ref="D4:O4"/>
    <mergeCell ref="B5:D5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CDAD238-684E-4C51-BE0F-235657852B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Ивановна</dc:creator>
  <cp:lastModifiedBy>Подтягина-ОН</cp:lastModifiedBy>
  <cp:lastPrinted>2020-02-01T11:45:29Z</cp:lastPrinted>
  <dcterms:created xsi:type="dcterms:W3CDTF">2019-12-18T11:12:08Z</dcterms:created>
  <dcterms:modified xsi:type="dcterms:W3CDTF">2020-02-01T11:46:54Z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СБР м_б(4).xlsx</vt:lpwstr>
  </property>
  <property fmtid="{D5CDD505-2E9C-101B-9397-08002B2CF9AE}" pid="3" name="Название отчета">
    <vt:lpwstr>СБР м_б(4).xlsx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19.2.2804.4748245</vt:lpwstr>
  </property>
  <property fmtid="{D5CDD505-2E9C-101B-9397-08002B2CF9AE}" pid="6" name="Тип сервера">
    <vt:lpwstr>MSSQL</vt:lpwstr>
  </property>
  <property fmtid="{D5CDD505-2E9C-101B-9397-08002B2CF9AE}" pid="7" name="Сервер">
    <vt:lpwstr>madm-sql2008</vt:lpwstr>
  </property>
  <property fmtid="{D5CDD505-2E9C-101B-9397-08002B2CF9AE}" pid="8" name="База">
    <vt:lpwstr>agb_2020</vt:lpwstr>
  </property>
  <property fmtid="{D5CDD505-2E9C-101B-9397-08002B2CF9AE}" pid="9" name="Пользователь">
    <vt:lpwstr>волкова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